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250" windowHeight="5460" tabRatio="938" activeTab="3"/>
  </bookViews>
  <sheets>
    <sheet name="Титульный лист" sheetId="1" r:id="rId1"/>
    <sheet name="Раздел 1(пов.квал.)" sheetId="2" r:id="rId2"/>
    <sheet name="Раздел 2(доп.программы)" sheetId="3" r:id="rId3"/>
    <sheet name="Раздел 3 (ПДО)" sheetId="4" r:id="rId4"/>
    <sheet name="Раздел 4 (тех.тв)" sheetId="5" r:id="rId5"/>
    <sheet name="Раздел 5 (патриот)" sheetId="6" r:id="rId6"/>
    <sheet name="Раздел 6(ЕДД)" sheetId="7" r:id="rId7"/>
    <sheet name="Раздел 6.1" sheetId="8" r:id="rId8"/>
    <sheet name="Раздел 7 (музеи)" sheetId="9" r:id="rId9"/>
    <sheet name="Раздел 8(коллективы)" sheetId="10" r:id="rId10"/>
    <sheet name="Раздел 9 ТЖС" sheetId="11" r:id="rId11"/>
    <sheet name=" Структура Анал отчета" sheetId="12" r:id="rId12"/>
  </sheets>
  <definedNames>
    <definedName name="_xlnm.Print_Area" localSheetId="11">' Структура Анал отчета'!$A$1:$B$9</definedName>
    <definedName name="_xlnm.Print_Area" localSheetId="1">'Раздел 1(пов.квал.)'!$A$1:$AI$16</definedName>
    <definedName name="_xlnm.Print_Area" localSheetId="2">'Раздел 2(доп.программы)'!$A$1:$AF$21</definedName>
    <definedName name="_xlnm.Print_Area" localSheetId="3">'Раздел 3 (ПДО)'!$A$1:$J$21</definedName>
    <definedName name="_xlnm.Print_Area" localSheetId="4">'Раздел 4 (тех.тв)'!$A$1:$Z$27</definedName>
    <definedName name="_xlnm.Print_Area" localSheetId="6">'Раздел 6(ЕДД)'!$A$1:$E$21</definedName>
    <definedName name="_xlnm.Print_Area" localSheetId="7">'Раздел 6.1'!$A$1:$O$13</definedName>
    <definedName name="_xlnm.Print_Area" localSheetId="8">'Раздел 7 (музеи)'!$A$1:$N$35</definedName>
    <definedName name="_xlnm.Print_Area" localSheetId="9">'Раздел 8(коллективы)'!$A$1:$K$19</definedName>
    <definedName name="_xlnm.Print_Area" localSheetId="0">'Титульный лист'!$A$1:$M$16</definedName>
  </definedNames>
  <calcPr fullCalcOnLoad="1"/>
</workbook>
</file>

<file path=xl/sharedStrings.xml><?xml version="1.0" encoding="utf-8"?>
<sst xmlns="http://schemas.openxmlformats.org/spreadsheetml/2006/main" count="369" uniqueCount="233">
  <si>
    <t>№</t>
  </si>
  <si>
    <t>Всего по улусу</t>
  </si>
  <si>
    <t>Прошли курсы повышения квалификации  (всего чел.)</t>
  </si>
  <si>
    <t>фундаментальные</t>
  </si>
  <si>
    <t>проблемные</t>
  </si>
  <si>
    <t>Курсы  переподготовки</t>
  </si>
  <si>
    <t xml:space="preserve"> </t>
  </si>
  <si>
    <t>Поисковые отряды</t>
  </si>
  <si>
    <t>Сборы по допризывной подготовке учащихся</t>
  </si>
  <si>
    <t>кол-во</t>
  </si>
  <si>
    <t xml:space="preserve">   федеральные</t>
  </si>
  <si>
    <t xml:space="preserve">   республиканские</t>
  </si>
  <si>
    <t>девочек</t>
  </si>
  <si>
    <t xml:space="preserve"> мальчиков</t>
  </si>
  <si>
    <t>Судомоделирование</t>
  </si>
  <si>
    <t>Автомоделирование</t>
  </si>
  <si>
    <t>Робототехника</t>
  </si>
  <si>
    <t>Начальное техническое моделирование</t>
  </si>
  <si>
    <t>Кол-во объединений</t>
  </si>
  <si>
    <t>Число занимающихся</t>
  </si>
  <si>
    <t>Число участников</t>
  </si>
  <si>
    <t>на всероссийском уровне</t>
  </si>
  <si>
    <t>на международном уровне</t>
  </si>
  <si>
    <t>Число мероприятий</t>
  </si>
  <si>
    <t>всего</t>
  </si>
  <si>
    <t>Сведения об участии в мероприятиях по техническому творчеству</t>
  </si>
  <si>
    <t>Всего   объединений по патриотическому направлению</t>
  </si>
  <si>
    <t>Военно-спорт.лагеря (смены)</t>
  </si>
  <si>
    <t>Правовые лагеря (смены)</t>
  </si>
  <si>
    <t>ВСЕГО  по улусу:</t>
  </si>
  <si>
    <t>Кол-во музеев</t>
  </si>
  <si>
    <t xml:space="preserve">профили: </t>
  </si>
  <si>
    <t xml:space="preserve"> Исторические</t>
  </si>
  <si>
    <t>краеведческие</t>
  </si>
  <si>
    <t>этнографические</t>
  </si>
  <si>
    <t>художественные</t>
  </si>
  <si>
    <t>технические</t>
  </si>
  <si>
    <t>естественно-научные</t>
  </si>
  <si>
    <t>Кол-во</t>
  </si>
  <si>
    <t>число обучающихся</t>
  </si>
  <si>
    <t>исторический (военно-исторические, история региона, населенных пунктов,образ. учр.)</t>
  </si>
  <si>
    <t>этнографические (занимаются изучением и сохранением памятников народной культуры)</t>
  </si>
  <si>
    <t>художественные (литературные, искусствоведческие, основываются на подлинных произведениях живописи, графики, скульптур и др. видов искусства)</t>
  </si>
  <si>
    <t>естественно-научные (геологические, биологические, зоологические, экологические)</t>
  </si>
  <si>
    <t>технические (музеи, посвященные истории  техники, связанные с выдающимися событиями или деятелями в области науки и техники)</t>
  </si>
  <si>
    <t>Примечание:</t>
  </si>
  <si>
    <t>краеведческие (музеи комплексного профиля в которых собраны коллекции памятников не только истории, но и природы)</t>
  </si>
  <si>
    <t>наличие виртуального музея (ставить 1)</t>
  </si>
  <si>
    <t>итого по школе</t>
  </si>
  <si>
    <t xml:space="preserve">                                                                              из них (из графы 3,4)</t>
  </si>
  <si>
    <t>ВСЕГО по улусу:</t>
  </si>
  <si>
    <t>Всего по улусу:</t>
  </si>
  <si>
    <t>направление деятельности</t>
  </si>
  <si>
    <t xml:space="preserve"> Год создания</t>
  </si>
  <si>
    <t xml:space="preserve">Наименование коллектива </t>
  </si>
  <si>
    <t>Итого по школе</t>
  </si>
  <si>
    <t>Авиамоделирование</t>
  </si>
  <si>
    <t>Ракетомоделирование</t>
  </si>
  <si>
    <t>техническое</t>
  </si>
  <si>
    <t>естественнонаучное</t>
  </si>
  <si>
    <t>физкультурно-спортивное</t>
  </si>
  <si>
    <t>художественное</t>
  </si>
  <si>
    <t>туристско-краеведческое</t>
  </si>
  <si>
    <t>социально-педагогическое</t>
  </si>
  <si>
    <t xml:space="preserve">Образовательные организации </t>
  </si>
  <si>
    <t>кино-видео студии</t>
  </si>
  <si>
    <t>Военно-патриотические клубы</t>
  </si>
  <si>
    <t xml:space="preserve"> Дружины юных пожарных</t>
  </si>
  <si>
    <t>Отряды юных инстпекторов дорожного движения</t>
  </si>
  <si>
    <t>Кадетские классы, объединения кадетов</t>
  </si>
  <si>
    <t>наименование образовательной организации</t>
  </si>
  <si>
    <t>Количество детских общественных объединений , всего</t>
  </si>
  <si>
    <t>Число членов детских общественных объединений (ДОО),всего</t>
  </si>
  <si>
    <t>ФИО отвественного координатора ЕДД, контактные данные</t>
  </si>
  <si>
    <t xml:space="preserve">  Зам. директора по ВР</t>
  </si>
  <si>
    <t xml:space="preserve">  старшие вожатые</t>
  </si>
  <si>
    <t xml:space="preserve">  педагоги-организаторы</t>
  </si>
  <si>
    <t xml:space="preserve">  педагог дополнительного образования</t>
  </si>
  <si>
    <t xml:space="preserve">  организатор ДД, внешкольных и внеклассных мероприятий</t>
  </si>
  <si>
    <t xml:space="preserve">  методисты</t>
  </si>
  <si>
    <t xml:space="preserve">   педагог дополнительного образования</t>
  </si>
  <si>
    <t>методисты</t>
  </si>
  <si>
    <t>педагоги дополнительного образования</t>
  </si>
  <si>
    <t>педагоги-организаторы</t>
  </si>
  <si>
    <t>Итого в ОДО</t>
  </si>
  <si>
    <t>наименование образовательных организаций</t>
  </si>
  <si>
    <t>итого по одо</t>
  </si>
  <si>
    <t>наименование образовательных организаций, имеющих музеи</t>
  </si>
  <si>
    <t>Итого в ОДО:</t>
  </si>
  <si>
    <t xml:space="preserve">Организация - координатор Единого детского движения (ЕДД) на муниципальном уровне  </t>
  </si>
  <si>
    <t xml:space="preserve"> итого в ОДО</t>
  </si>
  <si>
    <t>итого в ОДО</t>
  </si>
  <si>
    <t>всего по улусу</t>
  </si>
  <si>
    <t>Раздел 6. Общие сведения о детских общественных объединениях</t>
  </si>
  <si>
    <t>из них (из графы 6)</t>
  </si>
  <si>
    <r>
      <t>Поисковый отряд</t>
    </r>
    <r>
      <rPr>
        <sz val="12"/>
        <color indexed="8"/>
        <rFont val="Times New Roman"/>
        <family val="1"/>
      </rPr>
      <t xml:space="preserve"> - объединение, созданное с целью организации поисковых экспедиций по местам боёв ВОВ для обнаружения незахороненых останков и неизвестных захоронений павших советских воинов, установления их имён, ухода и благоустройства братских захоронений.</t>
    </r>
  </si>
  <si>
    <r>
      <t>Дружина юных пожарных</t>
    </r>
    <r>
      <rPr>
        <sz val="12"/>
        <color indexed="8"/>
        <rFont val="Times New Roman"/>
        <family val="1"/>
      </rPr>
      <t xml:space="preserve"> - объединение, занимающееся противопожарной профилактикой, формированием у детей профессиональных пожарно-технических навыков.</t>
    </r>
  </si>
  <si>
    <r>
      <t>Отряд юных инспекторов дорожного движения</t>
    </r>
    <r>
      <rPr>
        <sz val="12"/>
        <color indexed="8"/>
        <rFont val="Times New Roman"/>
        <family val="1"/>
      </rPr>
      <t xml:space="preserve"> - объединение, занимающееся профилактикой детского дорожно-транспортного травматизма, пропагандирует правила дорожного движения (безопасного поведения на улицах и дорогах).</t>
    </r>
  </si>
  <si>
    <t>Раздел 4. Сведения о занятости обучающихся техническим творчеством</t>
  </si>
  <si>
    <t xml:space="preserve">                                         Раздел 5.  Сведения об объединениях  патриотической направленности</t>
  </si>
  <si>
    <t>прикладное</t>
  </si>
  <si>
    <t>художественно-эстетическое</t>
  </si>
  <si>
    <t>иные                          ( с указанием направлений)</t>
  </si>
  <si>
    <t>Раздел 2. Сведения о дополнительных общеобразовательных программах</t>
  </si>
  <si>
    <r>
      <t>интегрированные программы общего и дополнительного образования  (</t>
    </r>
    <r>
      <rPr>
        <i/>
        <sz val="11"/>
        <color indexed="8"/>
        <rFont val="Calibri"/>
        <family val="2"/>
      </rPr>
      <t>кол-во)</t>
    </r>
  </si>
  <si>
    <t>РЕСПУБЛИКАНСКОЕ  СТАТИСТИЧЕСКОЕ НАБЛЮДЕНИЕ</t>
  </si>
  <si>
    <t xml:space="preserve">Нарушение порядка представления статистической информации, а равно представление недостоверной информации влечет ответственность, установленную статьей 13.19 Кодекса Российской Федерации об административных правонарушениях от 30.12.2001 №195-ФЗ,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 </t>
  </si>
  <si>
    <t>(предоставление в электронном виде)</t>
  </si>
  <si>
    <t>Предоставляют:</t>
  </si>
  <si>
    <t>Форма № 48</t>
  </si>
  <si>
    <t>1 раз в год</t>
  </si>
  <si>
    <t>Срок  предоставления</t>
  </si>
  <si>
    <t>Утверждена приказом Министерства образования РС (Я) от ____________________ №_________________                                                                                  "О внесении изменений и дополнений"</t>
  </si>
  <si>
    <t>Звание , год присвоения</t>
  </si>
  <si>
    <t>наименование организации дополнительного образования (ОДО)</t>
  </si>
  <si>
    <t>другие категории педагогических работников</t>
  </si>
  <si>
    <r>
      <t>в дистанционной форме        (</t>
    </r>
    <r>
      <rPr>
        <i/>
        <sz val="11"/>
        <color indexed="8"/>
        <rFont val="Calibri"/>
        <family val="2"/>
      </rPr>
      <t xml:space="preserve"> кол-во)</t>
    </r>
  </si>
  <si>
    <r>
      <t xml:space="preserve"> авторские           </t>
    </r>
    <r>
      <rPr>
        <i/>
        <sz val="11"/>
        <color indexed="8"/>
        <rFont val="Calibri"/>
        <family val="2"/>
      </rPr>
      <t>(кол-во)</t>
    </r>
  </si>
  <si>
    <r>
      <t xml:space="preserve">модифицированные, адаптированные          </t>
    </r>
    <r>
      <rPr>
        <i/>
        <sz val="11"/>
        <color indexed="8"/>
        <rFont val="Calibri"/>
        <family val="2"/>
      </rPr>
      <t xml:space="preserve">(кол-во)  </t>
    </r>
    <r>
      <rPr>
        <b/>
        <sz val="11"/>
        <color indexed="8"/>
        <rFont val="Calibri"/>
        <family val="1"/>
      </rPr>
      <t xml:space="preserve">         </t>
    </r>
  </si>
  <si>
    <r>
      <t xml:space="preserve">Всего реализуемых дополнительных общеобразовательных программ </t>
    </r>
    <r>
      <rPr>
        <i/>
        <sz val="11"/>
        <color indexed="8"/>
        <rFont val="Calibri"/>
        <family val="2"/>
      </rPr>
      <t>(кол-во)</t>
    </r>
  </si>
  <si>
    <t>Образовательные организации (ОУ)</t>
  </si>
  <si>
    <r>
      <t xml:space="preserve">численность педагогов дополнительного образования, всего        </t>
    </r>
    <r>
      <rPr>
        <i/>
        <sz val="11"/>
        <color indexed="8"/>
        <rFont val="Calibri"/>
        <family val="2"/>
      </rPr>
      <t xml:space="preserve">  (физ. лиц)</t>
    </r>
  </si>
  <si>
    <r>
      <t xml:space="preserve">число </t>
    </r>
    <r>
      <rPr>
        <b/>
        <i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1"/>
      </rPr>
      <t xml:space="preserve">педагогов дополнительного образования   </t>
    </r>
    <r>
      <rPr>
        <i/>
        <sz val="11"/>
        <color indexed="8"/>
        <rFont val="Calibri"/>
        <family val="2"/>
      </rPr>
      <t>( штатных единиц)</t>
    </r>
  </si>
  <si>
    <r>
      <t xml:space="preserve">в том числе по видам </t>
    </r>
    <r>
      <rPr>
        <i/>
        <sz val="11"/>
        <color indexed="8"/>
        <rFont val="Calibri"/>
        <family val="2"/>
      </rPr>
      <t>(из графы 3)</t>
    </r>
  </si>
  <si>
    <r>
      <t xml:space="preserve">Количество  объединений по техническому творчеству, </t>
    </r>
    <r>
      <rPr>
        <i/>
        <sz val="11"/>
        <color indexed="8"/>
        <rFont val="Calibri"/>
        <family val="2"/>
      </rPr>
      <t>всего</t>
    </r>
  </si>
  <si>
    <r>
      <t xml:space="preserve">Число занимающихся в объединениях, </t>
    </r>
    <r>
      <rPr>
        <i/>
        <sz val="11"/>
        <color indexed="8"/>
        <rFont val="Calibri"/>
        <family val="2"/>
      </rPr>
      <t>всего</t>
    </r>
  </si>
  <si>
    <t>охват</t>
  </si>
  <si>
    <t>Правовые объединения, клубы</t>
  </si>
  <si>
    <t>в каникулярное время</t>
  </si>
  <si>
    <t>Объединения казаков, казачьи классы</t>
  </si>
  <si>
    <t>тимуровские отряды</t>
  </si>
  <si>
    <t xml:space="preserve">Школьные отряды    </t>
  </si>
  <si>
    <t>Количество класс-комплектов,          реализующих программы ДД в рамках часов, предусмотренных на внеурочную деятельность по ФГОС</t>
  </si>
  <si>
    <r>
      <t xml:space="preserve">«Движение юных граждан Следопыты-Искатели»           </t>
    </r>
    <r>
      <rPr>
        <i/>
        <sz val="11"/>
        <color indexed="8"/>
        <rFont val="Calibri"/>
        <family val="2"/>
      </rPr>
      <t>(кол-во)</t>
    </r>
  </si>
  <si>
    <r>
      <t xml:space="preserve">Иные программы, в т.ч. авторские                </t>
    </r>
    <r>
      <rPr>
        <i/>
        <sz val="11"/>
        <color indexed="8"/>
        <rFont val="Calibri"/>
        <family val="2"/>
      </rPr>
      <t>(кол-во)</t>
    </r>
  </si>
  <si>
    <r>
      <t xml:space="preserve">Наличие совета по развитию ЕДД при главах МР, МО(ГО)          </t>
    </r>
    <r>
      <rPr>
        <i/>
        <sz val="11"/>
        <rFont val="Calibri"/>
        <family val="2"/>
      </rPr>
      <t>(ставить 1)</t>
    </r>
  </si>
  <si>
    <r>
      <t xml:space="preserve">Число организаторов детского движения </t>
    </r>
    <r>
      <rPr>
        <b/>
        <sz val="11"/>
        <color indexed="8"/>
        <rFont val="Calibri"/>
        <family val="2"/>
      </rPr>
      <t xml:space="preserve">в общеобразовательных организациях (ОУ), всего </t>
    </r>
    <r>
      <rPr>
        <i/>
        <sz val="11"/>
        <color indexed="8"/>
        <rFont val="Calibri"/>
        <family val="2"/>
      </rPr>
      <t xml:space="preserve"> (физ. лиц)</t>
    </r>
  </si>
  <si>
    <r>
      <t xml:space="preserve">Число организаторов детских движений в организациях дополнительного образования (ОДО ), всего </t>
    </r>
    <r>
      <rPr>
        <i/>
        <sz val="11"/>
        <color indexed="8"/>
        <rFont val="Calibri"/>
        <family val="2"/>
      </rPr>
      <t>(физ.лиц)</t>
    </r>
  </si>
  <si>
    <t>Число педагогов, реализующих программы ДД в рамках часов, предусмотренных на внеурочную деятельность по ФГОС</t>
  </si>
  <si>
    <t>в том числе   (из графы 2)</t>
  </si>
  <si>
    <t>Раздел 1. Повышение квалификации педагогических работников организаций дополнительного образования</t>
  </si>
  <si>
    <t>в т.ч. по направлениям (из графы 2)</t>
  </si>
  <si>
    <t>Раздел 3. Сведения об обеспеченности образовательных организаций Республики Саха (Якутия) педагогами дополнительного образования</t>
  </si>
  <si>
    <t>в т.ч. по направлениям (из графы 3)</t>
  </si>
  <si>
    <t>Другое*</t>
  </si>
  <si>
    <t xml:space="preserve"> * - указать в Аналитическом отчете</t>
  </si>
  <si>
    <t>Раздел 6.1. Кадровое обеспечение детских общественных объединений</t>
  </si>
  <si>
    <t>Итого в улусе</t>
  </si>
  <si>
    <t>Раздел 7. Сведения о школьных музеях</t>
  </si>
  <si>
    <r>
      <t xml:space="preserve">имеют паспорта на республиканском уровне </t>
    </r>
    <r>
      <rPr>
        <i/>
        <sz val="11"/>
        <color indexed="8"/>
        <rFont val="Calibri"/>
        <family val="2"/>
      </rPr>
      <t>(указать № паспорта, дату регистрацию)</t>
    </r>
  </si>
  <si>
    <r>
      <t xml:space="preserve">зарегистрированы в РФ </t>
    </r>
    <r>
      <rPr>
        <i/>
        <sz val="11"/>
        <color indexed="8"/>
        <rFont val="Calibri"/>
        <family val="2"/>
      </rPr>
      <t>(указать № паспорта, дату регистрацию)</t>
    </r>
  </si>
  <si>
    <t>Раздел 8. Сведения о детских творческих колективах ( за отчетный период)</t>
  </si>
  <si>
    <t>Победители, призеры</t>
  </si>
  <si>
    <t>Итого в школе:</t>
  </si>
  <si>
    <r>
      <t>республиканские                          (</t>
    </r>
    <r>
      <rPr>
        <i/>
        <sz val="11"/>
        <color indexed="8"/>
        <rFont val="Calibri"/>
        <family val="2"/>
      </rPr>
      <t xml:space="preserve"> указать только кол-во</t>
    </r>
    <r>
      <rPr>
        <b/>
        <i/>
        <sz val="11"/>
        <color indexed="8"/>
        <rFont val="Calibri"/>
        <family val="2"/>
      </rPr>
      <t>)</t>
    </r>
  </si>
  <si>
    <r>
      <t>всероссийские            (</t>
    </r>
    <r>
      <rPr>
        <i/>
        <sz val="11"/>
        <color indexed="8"/>
        <rFont val="Calibri"/>
        <family val="2"/>
      </rPr>
      <t xml:space="preserve">  указать только кол-во)</t>
    </r>
  </si>
  <si>
    <r>
      <t xml:space="preserve">международные                   </t>
    </r>
    <r>
      <rPr>
        <i/>
        <sz val="11"/>
        <color indexed="8"/>
        <rFont val="Calibri"/>
        <family val="2"/>
      </rPr>
      <t>( указать только  кол-во</t>
    </r>
    <r>
      <rPr>
        <b/>
        <sz val="11"/>
        <color indexed="8"/>
        <rFont val="Calibri"/>
        <family val="2"/>
      </rPr>
      <t>)</t>
    </r>
  </si>
  <si>
    <r>
      <t xml:space="preserve">Всего занимающихся </t>
    </r>
    <r>
      <rPr>
        <i/>
        <sz val="11"/>
        <color indexed="8"/>
        <rFont val="Calibri"/>
        <family val="2"/>
      </rPr>
      <t>(кол-во)</t>
    </r>
  </si>
  <si>
    <r>
      <t xml:space="preserve">Нормативно-правовое обеспечение реализации дополнительных общеобразовательных  программ в </t>
    </r>
    <r>
      <rPr>
        <b/>
        <i/>
        <sz val="11"/>
        <color indexed="8"/>
        <rFont val="Calibri"/>
        <family val="2"/>
      </rPr>
      <t>муниципальном образовании</t>
    </r>
    <r>
      <rPr>
        <sz val="11"/>
        <color theme="1"/>
        <rFont val="Calibri"/>
        <family val="2"/>
      </rPr>
      <t>( распоряжения   главы МО(МР), программы развития, приказы МУО и др.)</t>
    </r>
  </si>
  <si>
    <t>юридические лица- Организации дополнительного образования детей (ОДОД),   Образовательные учреждения (ОУ):                                                                                                                                               - органу местного самоуправления,осуществляющему управление в сфере образования, органу исполнительной власти  Республики Саха (Якутия), на который возложена функция по управлению учреждениями, реализующими программы дополнительного образования детей ( по принадлежности)</t>
  </si>
  <si>
    <r>
      <t xml:space="preserve">из них </t>
    </r>
    <r>
      <rPr>
        <b/>
        <sz val="11"/>
        <color indexed="10"/>
        <rFont val="Calibri"/>
        <family val="2"/>
      </rPr>
      <t>(из графы 4)</t>
    </r>
  </si>
  <si>
    <r>
      <t>из них</t>
    </r>
    <r>
      <rPr>
        <b/>
        <sz val="11"/>
        <color indexed="10"/>
        <rFont val="Calibri"/>
        <family val="2"/>
      </rPr>
      <t xml:space="preserve"> (из графы 10)</t>
    </r>
  </si>
  <si>
    <t>Спортивно-патриотические, военно-прикладные виды спорта</t>
  </si>
  <si>
    <t xml:space="preserve">Боевой славы </t>
  </si>
  <si>
    <t>Уголки памяти и комнаты боевой славы</t>
  </si>
  <si>
    <r>
      <t>Спортивно-патриотическое, военно прикладные виды спорта -</t>
    </r>
    <r>
      <rPr>
        <sz val="12"/>
        <color indexed="8"/>
        <rFont val="Times New Roman"/>
        <family val="1"/>
      </rPr>
      <t xml:space="preserve"> стрелковая подготовка, военно-спортивное многоборье, автомобильный спорт, армейский рукопашный бой, боевое самбо, общефизическая подготовка, спортивное ориентирование, туризм, парашютный спорт, служебное собаководство и т.д.</t>
    </r>
  </si>
  <si>
    <t xml:space="preserve">Гражданско-патриотическое </t>
  </si>
  <si>
    <r>
      <t>Гражданско-патриотическое -</t>
    </r>
    <r>
      <rPr>
        <sz val="12"/>
        <color indexed="8"/>
        <rFont val="Times New Roman"/>
        <family val="1"/>
      </rPr>
      <t xml:space="preserve"> экологическая деятельность, юридическая подготовка, противопожарная подготовка, безопасность дорожного движения, профориентационная деятельность, политология, журналистика, экономическая подготовка и т.д.</t>
    </r>
  </si>
  <si>
    <r>
      <rPr>
        <b/>
        <sz val="12"/>
        <color indexed="8"/>
        <rFont val="Times New Roman"/>
        <family val="1"/>
      </rPr>
      <t>Примечание</t>
    </r>
    <r>
      <rPr>
        <b/>
        <i/>
        <sz val="12"/>
        <color indexed="8"/>
        <rFont val="Times New Roman"/>
        <family val="1"/>
      </rPr>
      <t>:                                                                                                                                                                                      Военно-патриотический клуб</t>
    </r>
    <r>
      <rPr>
        <sz val="12"/>
        <color indexed="8"/>
        <rFont val="Times New Roman"/>
        <family val="1"/>
      </rPr>
      <t xml:space="preserve"> - строевая подготовка, военная история, организация мероприятий, связанных с памятными датами истории России, организация военно-полевых сборов, основы медицинской подготовки и т.д.</t>
    </r>
  </si>
  <si>
    <t>волонтерская деятельность</t>
  </si>
  <si>
    <r>
      <t xml:space="preserve"> </t>
    </r>
    <r>
      <rPr>
        <b/>
        <i/>
        <sz val="11"/>
        <color indexed="8"/>
        <rFont val="Calibri"/>
        <family val="2"/>
      </rPr>
      <t>Волонтерская деятельность</t>
    </r>
    <r>
      <rPr>
        <sz val="11"/>
        <color theme="1"/>
        <rFont val="Calibri"/>
        <family val="2"/>
      </rPr>
      <t xml:space="preserve"> - оказание помощи ветеранам, гражданам пожилого возраста, воспитанникам детских домов, благоустройство территорий, природоохранная деятельность и т.д.</t>
    </r>
  </si>
  <si>
    <r>
      <t>Школьные тимуровские отряды</t>
    </r>
    <r>
      <rPr>
        <sz val="12"/>
        <color indexed="8"/>
        <rFont val="Times New Roman"/>
        <family val="1"/>
      </rPr>
      <t xml:space="preserve"> - объединение детей и молодежи, созданное с целью оказания посильной поддержки в решении актуальных проблем местного сообщества, помощи нуждающимся категориям населения ( ветеранам, гражданам пожилого возраста).</t>
    </r>
  </si>
  <si>
    <r>
      <rPr>
        <b/>
        <i/>
        <sz val="11"/>
        <color indexed="8"/>
        <rFont val="Calibri"/>
        <family val="2"/>
      </rPr>
      <t>Школьные тимуровские отряды</t>
    </r>
    <r>
      <rPr>
        <sz val="11"/>
        <color theme="1"/>
        <rFont val="Calibri"/>
        <family val="2"/>
      </rPr>
      <t xml:space="preserve"> - объединение детей и молодежи, созданное с целью оказания посильной поддержки в решении актуальных проблем местного сообщества, помощи нуждающимся категориям населения ( ветеранам, гражданам пожилого возраста).</t>
    </r>
  </si>
  <si>
    <t>в том числе  по профилям ( с указанием направления)</t>
  </si>
  <si>
    <t>из них</t>
  </si>
  <si>
    <t>естественно-научное</t>
  </si>
  <si>
    <r>
      <rPr>
        <b/>
        <i/>
        <sz val="11"/>
        <color indexed="8"/>
        <rFont val="Calibri"/>
        <family val="2"/>
      </rPr>
      <t>Примечание</t>
    </r>
    <r>
      <rPr>
        <sz val="11"/>
        <color theme="1"/>
        <rFont val="Calibri"/>
        <family val="2"/>
      </rPr>
      <t xml:space="preserve"> : В детские объединения входят дети в возрасте от 8-и до 18 лет, объединившиеся для  совместной деятельности, направленной на удовлетворение интересов, развитие творческих способностей и социальное становление членов объединения, а также в целях защиты своих прав и свобод. Перспективные  цели  детских общественных объединений - помочь детям найти приложение своих сил и возможностей, заполнить вакуум в релизации детских интересов, сохраняя при этом свое лицо, свои подходы.</t>
    </r>
  </si>
  <si>
    <t>Наименование отчитывающейся организации (Управления образования), улуса(района)</t>
  </si>
  <si>
    <t>в т.ч.   педагогические работники (из графы 2)</t>
  </si>
  <si>
    <t>высшее профессиональное</t>
  </si>
  <si>
    <t>среднее профессиональное</t>
  </si>
  <si>
    <t>начальное профессиональное</t>
  </si>
  <si>
    <t>моложе 25 лет</t>
  </si>
  <si>
    <t>25-35 лет</t>
  </si>
  <si>
    <t>из них имеют образование</t>
  </si>
  <si>
    <t>из них находятся в возрасте</t>
  </si>
  <si>
    <t>35 лет и старше</t>
  </si>
  <si>
    <t>Туристско-краеведческое</t>
  </si>
  <si>
    <r>
      <t>Туристско-краеведческое  - туризм,</t>
    </r>
    <r>
      <rPr>
        <sz val="12"/>
        <color indexed="8"/>
        <rFont val="Times New Roman"/>
        <family val="1"/>
      </rPr>
      <t xml:space="preserve"> краеведение, поисковая деятельность, архивное дело, музейное дело, геральдика и т.д.)</t>
    </r>
  </si>
  <si>
    <t>Повышение  качества дополнительного образования детей (проблемы, предложения):</t>
  </si>
  <si>
    <t>1. Кадровое обеспечение</t>
  </si>
  <si>
    <t>2. Материально-техническое обеспечение</t>
  </si>
  <si>
    <t>3. программно-методическое сопровождение</t>
  </si>
  <si>
    <t>4. дистанционное образование</t>
  </si>
  <si>
    <t>1.</t>
  </si>
  <si>
    <t>2.</t>
  </si>
  <si>
    <t>Всего объединений ДОД в учреждении</t>
  </si>
  <si>
    <t>Всего занимающихся ДОД в учреждении</t>
  </si>
  <si>
    <t>из них число занимающихся детей, находящихся в ТЖС</t>
  </si>
  <si>
    <t xml:space="preserve">Всего  </t>
  </si>
  <si>
    <t>на учете  ППДН</t>
  </si>
  <si>
    <t xml:space="preserve"> на учете КДНиЗП</t>
  </si>
  <si>
    <t xml:space="preserve"> на  внутришкольном учете</t>
  </si>
  <si>
    <t>детей-сирот, детей оставшихся без попечения родителей</t>
  </si>
  <si>
    <t>детей-инвалидов</t>
  </si>
  <si>
    <t xml:space="preserve"> детей из малоимущих семей</t>
  </si>
  <si>
    <t>Итого в школах</t>
  </si>
  <si>
    <t>Всего детей  в улусе</t>
  </si>
  <si>
    <t>Число занятых в учреждениях культуры</t>
  </si>
  <si>
    <t>Число занятых в учреждениях спорта</t>
  </si>
  <si>
    <t xml:space="preserve">Число занятых в других учреждениях </t>
  </si>
  <si>
    <t>Всего занятых дополнительным образованием</t>
  </si>
  <si>
    <t>% занятости (из графы 3)</t>
  </si>
  <si>
    <t>Число детей в улусе</t>
  </si>
  <si>
    <t xml:space="preserve"> на учете , ППДН</t>
  </si>
  <si>
    <t>на учете КДН, внутришкольном учете</t>
  </si>
  <si>
    <t>на внутришкольном учете</t>
  </si>
  <si>
    <t xml:space="preserve">   детей-сирот, детей, оставшихся без попечения родителей</t>
  </si>
  <si>
    <t xml:space="preserve"> всего детей, находящихся в трудной жизненой ситуации</t>
  </si>
  <si>
    <t>Наименование  образовательного учреждения</t>
  </si>
  <si>
    <t>Число занятых в УДОД, всего</t>
  </si>
  <si>
    <t>Число занятых ДО в школах, всего</t>
  </si>
  <si>
    <t>детей с ограниченными возможностями здоровья</t>
  </si>
  <si>
    <t>Итого в ОДОД</t>
  </si>
  <si>
    <t>Раздел 9. Численность обучающихся  дополнительным образованием детей, находящихся в трудной жизненной ситуации,    от  5 до 18 лет в 2014 году</t>
  </si>
  <si>
    <r>
      <t>Структура аналитического отчета  реализации дополнительных общеобразовательных  программ в</t>
    </r>
    <r>
      <rPr>
        <b/>
        <i/>
        <sz val="14"/>
        <color indexed="8"/>
        <rFont val="Calibri"/>
        <family val="2"/>
      </rPr>
      <t xml:space="preserve"> муниципальном образовании з</t>
    </r>
    <r>
      <rPr>
        <b/>
        <sz val="14"/>
        <color indexed="8"/>
        <rFont val="Calibri"/>
        <family val="2"/>
      </rPr>
      <t>а 2014 год</t>
    </r>
  </si>
  <si>
    <t>1 апреля</t>
  </si>
  <si>
    <t>5. Увеличение охвата детей дополнительным образованием в образовательных учреждениях</t>
  </si>
  <si>
    <t xml:space="preserve"> СВЕДЕНИЯ ОБ  ОРГАНИЗАЦИИ  ДОПОЛНИТЕЛЬНОГО  ОБРАЗОВАНИЯ ДЕТЕЙ В ОБРАЗОВАТЕЛЬНЫХ ОРГАНИЗАЦИЯХ                                                                                                                                                        за  2015 год</t>
  </si>
  <si>
    <t>МКОУ "Бетюнская средняя общеобразовательная школа им. Е.С. Сивцева-Талан Бюрэ"</t>
  </si>
  <si>
    <t>Бетюнская СОШ</t>
  </si>
  <si>
    <t>Иванова В.С.</t>
  </si>
  <si>
    <t>Св-во №13112 проткол от 6 июля 2004г. №2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</si>
</sst>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alibri"/>
      <family val="2"/>
    </font>
    <font>
      <b/>
      <sz val="14"/>
      <color indexed="56"/>
      <name val="Calibri"/>
      <family val="2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56"/>
      <name val="Times New Roman"/>
      <family val="1"/>
    </font>
    <font>
      <b/>
      <sz val="10"/>
      <name val="Times New Roman"/>
      <family val="1"/>
    </font>
    <font>
      <i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sz val="14"/>
      <color indexed="9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1"/>
    </font>
    <font>
      <b/>
      <sz val="14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9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48" applyFont="1" applyAlignment="1">
      <alignment horizontal="center" vertical="top"/>
    </xf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16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5" fillId="0" borderId="0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9" fillId="33" borderId="10" xfId="0" applyFont="1" applyFill="1" applyBorder="1" applyAlignment="1">
      <alignment/>
    </xf>
    <xf numFmtId="0" fontId="20" fillId="33" borderId="0" xfId="0" applyFont="1" applyFill="1" applyAlignment="1">
      <alignment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vertical="top" wrapText="1"/>
    </xf>
    <xf numFmtId="0" fontId="66" fillId="34" borderId="10" xfId="0" applyFont="1" applyFill="1" applyBorder="1" applyAlignment="1">
      <alignment horizontal="center" vertical="top" wrapText="1"/>
    </xf>
    <xf numFmtId="0" fontId="57" fillId="0" borderId="0" xfId="0" applyFont="1" applyAlignment="1">
      <alignment/>
    </xf>
    <xf numFmtId="0" fontId="0" fillId="0" borderId="0" xfId="0" applyAlignment="1">
      <alignment horizontal="left"/>
    </xf>
    <xf numFmtId="0" fontId="2" fillId="33" borderId="12" xfId="0" applyFont="1" applyFill="1" applyBorder="1" applyAlignment="1">
      <alignment horizontal="center" vertical="top" wrapText="1"/>
    </xf>
    <xf numFmtId="0" fontId="67" fillId="34" borderId="10" xfId="0" applyFont="1" applyFill="1" applyBorder="1" applyAlignment="1">
      <alignment horizontal="center" vertical="center" wrapText="1"/>
    </xf>
    <xf numFmtId="0" fontId="67" fillId="34" borderId="12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57" fillId="0" borderId="12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57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7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68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68" fillId="0" borderId="1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29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57" fillId="0" borderId="0" xfId="48" applyFont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textRotation="90" wrapText="1"/>
    </xf>
    <xf numFmtId="0" fontId="2" fillId="33" borderId="22" xfId="0" applyFont="1" applyFill="1" applyBorder="1" applyAlignment="1">
      <alignment horizontal="center" vertical="center" textRotation="90" wrapText="1"/>
    </xf>
    <xf numFmtId="0" fontId="2" fillId="33" borderId="15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13" fillId="0" borderId="2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67" fillId="34" borderId="12" xfId="0" applyFont="1" applyFill="1" applyBorder="1" applyAlignment="1">
      <alignment horizontal="center" vertical="top" wrapText="1"/>
    </xf>
    <xf numFmtId="0" fontId="67" fillId="34" borderId="1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7" fillId="34" borderId="1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zoomScaleSheetLayoutView="100" workbookViewId="0" topLeftCell="A3">
      <selection activeCell="F15" sqref="F15:M15"/>
    </sheetView>
  </sheetViews>
  <sheetFormatPr defaultColWidth="9.140625" defaultRowHeight="15"/>
  <cols>
    <col min="10" max="10" width="9.140625" style="0" customWidth="1"/>
    <col min="11" max="11" width="18.00390625" style="0" customWidth="1"/>
    <col min="13" max="13" width="13.8515625" style="0" customWidth="1"/>
  </cols>
  <sheetData>
    <row r="1" spans="11:13" ht="15">
      <c r="K1" s="114" t="s">
        <v>109</v>
      </c>
      <c r="L1" s="114"/>
      <c r="M1" s="114"/>
    </row>
    <row r="2" spans="11:13" ht="38.25" customHeight="1">
      <c r="K2" s="124" t="s">
        <v>112</v>
      </c>
      <c r="L2" s="124"/>
      <c r="M2" s="124"/>
    </row>
    <row r="3" spans="11:13" ht="15">
      <c r="K3" s="119" t="s">
        <v>110</v>
      </c>
      <c r="L3" s="119"/>
      <c r="M3" s="119"/>
    </row>
    <row r="6" spans="1:12" s="82" customFormat="1" ht="15">
      <c r="A6" s="120" t="s">
        <v>105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4:9" ht="15">
      <c r="D7" s="123" t="s">
        <v>107</v>
      </c>
      <c r="E7" s="123"/>
      <c r="F7" s="123"/>
      <c r="G7" s="123"/>
      <c r="H7" s="123"/>
      <c r="I7" s="123"/>
    </row>
    <row r="8" spans="1:13" ht="36.75" customHeight="1">
      <c r="A8" s="121" t="s">
        <v>106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10" spans="1:13" ht="32.25" customHeight="1">
      <c r="A10" s="122" t="s">
        <v>228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</row>
    <row r="12" spans="1:13" ht="15">
      <c r="A12" s="110" t="s">
        <v>108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4" t="s">
        <v>111</v>
      </c>
      <c r="M12" s="114"/>
    </row>
    <row r="13" spans="1:13" ht="62.25" customHeight="1">
      <c r="A13" s="112" t="s">
        <v>159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5" t="s">
        <v>226</v>
      </c>
      <c r="M13" s="116"/>
    </row>
    <row r="15" spans="1:13" ht="29.25" customHeight="1">
      <c r="A15" s="117" t="s">
        <v>177</v>
      </c>
      <c r="B15" s="117"/>
      <c r="C15" s="117"/>
      <c r="D15" s="117"/>
      <c r="E15" s="117"/>
      <c r="F15" s="118" t="s">
        <v>229</v>
      </c>
      <c r="G15" s="119"/>
      <c r="H15" s="119"/>
      <c r="I15" s="119"/>
      <c r="J15" s="119"/>
      <c r="K15" s="119"/>
      <c r="L15" s="119"/>
      <c r="M15" s="119"/>
    </row>
    <row r="18" ht="15">
      <c r="O18" s="83"/>
    </row>
  </sheetData>
  <sheetProtection/>
  <mergeCells count="13">
    <mergeCell ref="A6:L6"/>
    <mergeCell ref="A8:M8"/>
    <mergeCell ref="A10:M10"/>
    <mergeCell ref="D7:I7"/>
    <mergeCell ref="K1:M1"/>
    <mergeCell ref="K2:M2"/>
    <mergeCell ref="K3:M3"/>
    <mergeCell ref="A12:K12"/>
    <mergeCell ref="A13:K13"/>
    <mergeCell ref="L12:M12"/>
    <mergeCell ref="L13:M13"/>
    <mergeCell ref="A15:E15"/>
    <mergeCell ref="F15:M15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P18"/>
  <sheetViews>
    <sheetView view="pageBreakPreview" zoomScaleSheetLayoutView="100" workbookViewId="0" topLeftCell="C1">
      <selection activeCell="M14" sqref="M14"/>
    </sheetView>
  </sheetViews>
  <sheetFormatPr defaultColWidth="9.140625" defaultRowHeight="15"/>
  <cols>
    <col min="1" max="1" width="15.421875" style="0" customWidth="1"/>
    <col min="2" max="3" width="12.57421875" style="0" customWidth="1"/>
    <col min="4" max="4" width="13.28125" style="0" customWidth="1"/>
    <col min="5" max="5" width="17.00390625" style="0" customWidth="1"/>
    <col min="6" max="6" width="9.00390625" style="0" customWidth="1"/>
    <col min="7" max="7" width="7.8515625" style="0" customWidth="1"/>
    <col min="8" max="8" width="8.8515625" style="0" customWidth="1"/>
    <col min="9" max="9" width="13.28125" style="0" customWidth="1"/>
    <col min="10" max="10" width="15.8515625" style="0" customWidth="1"/>
    <col min="11" max="11" width="17.00390625" style="0" customWidth="1"/>
  </cols>
  <sheetData>
    <row r="1" ht="15">
      <c r="J1" s="4"/>
    </row>
    <row r="2" ht="15">
      <c r="J2" s="4"/>
    </row>
    <row r="3" spans="1:10" ht="15">
      <c r="A3" s="170" t="s">
        <v>151</v>
      </c>
      <c r="B3" s="170"/>
      <c r="C3" s="170"/>
      <c r="D3" s="170"/>
      <c r="E3" s="170"/>
      <c r="F3" s="170"/>
      <c r="G3" s="170"/>
      <c r="H3" s="170"/>
      <c r="I3" s="170"/>
      <c r="J3" s="4"/>
    </row>
    <row r="4" spans="1:10" ht="15">
      <c r="A4" s="16"/>
      <c r="B4" s="16"/>
      <c r="C4" s="16"/>
      <c r="D4" s="16"/>
      <c r="E4" s="16"/>
      <c r="F4" s="16"/>
      <c r="G4" s="16"/>
      <c r="H4" s="16"/>
      <c r="I4" s="16"/>
      <c r="J4" s="4"/>
    </row>
    <row r="5" spans="1:11" ht="30" customHeight="1">
      <c r="A5" s="161" t="s">
        <v>70</v>
      </c>
      <c r="B5" s="161" t="s">
        <v>54</v>
      </c>
      <c r="C5" s="161" t="s">
        <v>53</v>
      </c>
      <c r="D5" s="161" t="s">
        <v>113</v>
      </c>
      <c r="E5" s="161" t="s">
        <v>52</v>
      </c>
      <c r="F5" s="206" t="s">
        <v>157</v>
      </c>
      <c r="G5" s="208" t="s">
        <v>94</v>
      </c>
      <c r="H5" s="209"/>
      <c r="I5" s="157" t="s">
        <v>152</v>
      </c>
      <c r="J5" s="164"/>
      <c r="K5" s="158"/>
    </row>
    <row r="6" spans="1:11" ht="81" customHeight="1">
      <c r="A6" s="163"/>
      <c r="B6" s="163"/>
      <c r="C6" s="163"/>
      <c r="D6" s="163"/>
      <c r="E6" s="163"/>
      <c r="F6" s="207"/>
      <c r="G6" s="2" t="s">
        <v>13</v>
      </c>
      <c r="H6" s="2" t="s">
        <v>12</v>
      </c>
      <c r="I6" s="39" t="s">
        <v>154</v>
      </c>
      <c r="J6" s="39" t="s">
        <v>155</v>
      </c>
      <c r="K6" s="2" t="s">
        <v>156</v>
      </c>
    </row>
    <row r="7" spans="1:11" s="25" customFormat="1" ht="11.2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40">
        <v>9</v>
      </c>
      <c r="J7" s="26">
        <v>10</v>
      </c>
      <c r="K7" s="26">
        <v>11</v>
      </c>
    </row>
    <row r="8" spans="1:11" s="25" customFormat="1" ht="11.25">
      <c r="A8" s="24" t="s">
        <v>230</v>
      </c>
      <c r="B8" s="24"/>
      <c r="C8" s="24"/>
      <c r="D8" s="24"/>
      <c r="E8" s="24"/>
      <c r="F8" s="24"/>
      <c r="G8" s="24"/>
      <c r="H8" s="24"/>
      <c r="I8" s="40" t="s">
        <v>6</v>
      </c>
      <c r="J8" s="26"/>
      <c r="K8" s="26"/>
    </row>
    <row r="9" spans="1:11" s="25" customFormat="1" ht="11.25">
      <c r="A9" s="45"/>
      <c r="B9" s="45"/>
      <c r="C9" s="45"/>
      <c r="D9" s="45"/>
      <c r="E9" s="45"/>
      <c r="F9" s="45"/>
      <c r="G9" s="45"/>
      <c r="H9" s="45"/>
      <c r="I9" s="46"/>
      <c r="J9" s="52"/>
      <c r="K9" s="52"/>
    </row>
    <row r="10" spans="1:11" ht="15">
      <c r="A10" s="45"/>
      <c r="B10" s="45"/>
      <c r="C10" s="45"/>
      <c r="D10" s="45"/>
      <c r="E10" s="45"/>
      <c r="F10" s="45"/>
      <c r="G10" s="45"/>
      <c r="H10" s="45"/>
      <c r="I10" s="46"/>
      <c r="J10" s="52"/>
      <c r="K10" s="52"/>
    </row>
    <row r="11" spans="1:11" ht="15">
      <c r="A11" s="45"/>
      <c r="B11" s="44"/>
      <c r="C11" s="44"/>
      <c r="D11" s="44"/>
      <c r="E11" s="44"/>
      <c r="F11" s="44"/>
      <c r="G11" s="44"/>
      <c r="H11" s="44"/>
      <c r="I11" s="56"/>
      <c r="J11" s="54"/>
      <c r="K11" s="54"/>
    </row>
    <row r="12" spans="1:11" ht="15">
      <c r="A12" s="45"/>
      <c r="B12" s="44"/>
      <c r="C12" s="44"/>
      <c r="D12" s="44"/>
      <c r="E12" s="44"/>
      <c r="F12" s="44"/>
      <c r="G12" s="44"/>
      <c r="H12" s="44"/>
      <c r="I12" s="56"/>
      <c r="J12" s="54"/>
      <c r="K12" s="54"/>
    </row>
    <row r="13" spans="1:11" ht="15">
      <c r="A13" s="51" t="s">
        <v>88</v>
      </c>
      <c r="B13" s="57"/>
      <c r="C13" s="57"/>
      <c r="D13" s="57"/>
      <c r="E13" s="57"/>
      <c r="F13" s="57"/>
      <c r="G13" s="57"/>
      <c r="H13" s="57"/>
      <c r="I13" s="58"/>
      <c r="J13" s="59"/>
      <c r="K13" s="59"/>
    </row>
    <row r="14" spans="1:11" ht="15">
      <c r="A14" s="23"/>
      <c r="B14" s="22"/>
      <c r="C14" s="22"/>
      <c r="D14" s="22"/>
      <c r="E14" s="22"/>
      <c r="F14" s="22"/>
      <c r="G14" s="22"/>
      <c r="H14" s="22"/>
      <c r="I14" s="41"/>
      <c r="J14" s="1"/>
      <c r="K14" s="1"/>
    </row>
    <row r="15" spans="1:16" ht="15">
      <c r="A15" s="1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48"/>
      <c r="M15" s="48"/>
      <c r="N15" s="48"/>
      <c r="O15" s="48"/>
      <c r="P15" s="48"/>
    </row>
    <row r="16" spans="1:16" ht="15">
      <c r="A16" s="1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48"/>
      <c r="M16" s="48"/>
      <c r="N16" s="48"/>
      <c r="O16" s="48"/>
      <c r="P16" s="48"/>
    </row>
    <row r="17" spans="1:11" ht="15">
      <c r="A17" s="68" t="s">
        <v>153</v>
      </c>
      <c r="B17" s="1"/>
      <c r="C17" s="1"/>
      <c r="D17" s="1"/>
      <c r="E17" s="1"/>
      <c r="F17" s="69"/>
      <c r="G17" s="69"/>
      <c r="H17" s="69"/>
      <c r="I17" s="70"/>
      <c r="J17" s="69"/>
      <c r="K17" s="69"/>
    </row>
    <row r="18" spans="1:11" ht="15">
      <c r="A18" s="68" t="s">
        <v>50</v>
      </c>
      <c r="B18" s="1"/>
      <c r="C18" s="1"/>
      <c r="D18" s="1"/>
      <c r="E18" s="1"/>
      <c r="F18" s="69"/>
      <c r="G18" s="69"/>
      <c r="H18" s="69"/>
      <c r="I18" s="70"/>
      <c r="J18" s="69"/>
      <c r="K18" s="69"/>
    </row>
  </sheetData>
  <sheetProtection/>
  <mergeCells count="9">
    <mergeCell ref="A3:I3"/>
    <mergeCell ref="F5:F6"/>
    <mergeCell ref="E5:E6"/>
    <mergeCell ref="D5:D6"/>
    <mergeCell ref="C5:C6"/>
    <mergeCell ref="B5:B6"/>
    <mergeCell ref="G5:H5"/>
    <mergeCell ref="A5:A6"/>
    <mergeCell ref="I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82" zoomScaleSheetLayoutView="82" workbookViewId="0" topLeftCell="A1">
      <selection activeCell="F25" sqref="F25"/>
    </sheetView>
  </sheetViews>
  <sheetFormatPr defaultColWidth="9.140625" defaultRowHeight="15"/>
  <cols>
    <col min="1" max="1" width="31.7109375" style="0" customWidth="1"/>
    <col min="2" max="2" width="10.421875" style="0" customWidth="1"/>
    <col min="3" max="7" width="9.00390625" style="0" customWidth="1"/>
    <col min="8" max="9" width="14.8515625" style="0" customWidth="1"/>
  </cols>
  <sheetData>
    <row r="1" spans="1:11" ht="36.75" customHeight="1">
      <c r="A1" s="211" t="s">
        <v>224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3" spans="1:11" ht="28.5" customHeight="1">
      <c r="A3" s="161" t="s">
        <v>219</v>
      </c>
      <c r="B3" s="206" t="s">
        <v>196</v>
      </c>
      <c r="C3" s="206" t="s">
        <v>197</v>
      </c>
      <c r="D3" s="212" t="s">
        <v>198</v>
      </c>
      <c r="E3" s="164"/>
      <c r="F3" s="164"/>
      <c r="G3" s="164"/>
      <c r="H3" s="164"/>
      <c r="I3" s="164"/>
      <c r="J3" s="164"/>
      <c r="K3" s="158"/>
    </row>
    <row r="4" spans="1:11" ht="76.5" customHeight="1">
      <c r="A4" s="163"/>
      <c r="B4" s="207"/>
      <c r="C4" s="207"/>
      <c r="D4" s="2" t="s">
        <v>199</v>
      </c>
      <c r="E4" s="96" t="s">
        <v>200</v>
      </c>
      <c r="F4" s="96" t="s">
        <v>201</v>
      </c>
      <c r="G4" s="96" t="s">
        <v>202</v>
      </c>
      <c r="H4" s="96" t="s">
        <v>222</v>
      </c>
      <c r="I4" s="96" t="s">
        <v>203</v>
      </c>
      <c r="J4" s="96" t="s">
        <v>204</v>
      </c>
      <c r="K4" s="96" t="s">
        <v>205</v>
      </c>
    </row>
    <row r="5" spans="1:11" s="100" customFormat="1" ht="12" customHeight="1">
      <c r="A5" s="97">
        <v>3</v>
      </c>
      <c r="B5" s="98">
        <v>4</v>
      </c>
      <c r="C5" s="98">
        <v>5</v>
      </c>
      <c r="D5" s="24">
        <v>6</v>
      </c>
      <c r="E5" s="99">
        <v>7</v>
      </c>
      <c r="F5" s="99">
        <v>8</v>
      </c>
      <c r="G5" s="99">
        <v>9</v>
      </c>
      <c r="H5" s="99"/>
      <c r="I5" s="99">
        <v>10</v>
      </c>
      <c r="J5" s="99">
        <v>11</v>
      </c>
      <c r="K5" s="99">
        <v>12</v>
      </c>
    </row>
    <row r="6" spans="1:11" ht="15">
      <c r="A6" s="1" t="s">
        <v>230</v>
      </c>
      <c r="B6" s="107">
        <v>1</v>
      </c>
      <c r="C6" s="107">
        <v>21</v>
      </c>
      <c r="D6" s="107"/>
      <c r="E6" s="107">
        <v>0</v>
      </c>
      <c r="F6" s="107">
        <v>0</v>
      </c>
      <c r="G6" s="107">
        <v>5</v>
      </c>
      <c r="H6" s="107">
        <v>0</v>
      </c>
      <c r="I6" s="107">
        <v>0</v>
      </c>
      <c r="J6" s="107">
        <v>1</v>
      </c>
      <c r="K6" s="107">
        <v>17</v>
      </c>
    </row>
    <row r="7" spans="2:11" ht="15"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3" t="s">
        <v>223</v>
      </c>
      <c r="B9" s="3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3" t="s">
        <v>206</v>
      </c>
      <c r="B19" s="3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3" t="s">
        <v>1</v>
      </c>
      <c r="B20" s="3"/>
      <c r="C20" s="1"/>
      <c r="D20" s="1"/>
      <c r="E20" s="1"/>
      <c r="F20" s="1"/>
      <c r="G20" s="1"/>
      <c r="H20" s="1"/>
      <c r="I20" s="1"/>
      <c r="J20" s="1"/>
      <c r="K20" s="1"/>
    </row>
    <row r="21" spans="1:11" ht="1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</row>
    <row r="22" spans="1:11" ht="15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4"/>
    </row>
    <row r="23" spans="1:10" ht="105">
      <c r="A23" s="3"/>
      <c r="B23" s="2" t="s">
        <v>207</v>
      </c>
      <c r="C23" s="2" t="s">
        <v>221</v>
      </c>
      <c r="D23" s="2" t="s">
        <v>220</v>
      </c>
      <c r="E23" s="2" t="s">
        <v>208</v>
      </c>
      <c r="F23" s="2" t="s">
        <v>209</v>
      </c>
      <c r="G23" s="2" t="s">
        <v>210</v>
      </c>
      <c r="H23" s="2"/>
      <c r="I23" s="2" t="s">
        <v>211</v>
      </c>
      <c r="J23" s="2" t="s">
        <v>212</v>
      </c>
    </row>
    <row r="24" spans="1:11" ht="15">
      <c r="A24" s="101">
        <v>2</v>
      </c>
      <c r="B24" s="101">
        <v>3</v>
      </c>
      <c r="C24" s="101">
        <v>4</v>
      </c>
      <c r="D24" s="101">
        <v>5</v>
      </c>
      <c r="E24" s="101">
        <v>6</v>
      </c>
      <c r="F24" s="101">
        <v>7</v>
      </c>
      <c r="G24" s="101">
        <v>8</v>
      </c>
      <c r="H24" s="101"/>
      <c r="I24" s="101">
        <v>9</v>
      </c>
      <c r="J24" s="101">
        <v>10</v>
      </c>
      <c r="K24" s="102"/>
    </row>
    <row r="25" spans="1:11" ht="24" customHeight="1">
      <c r="A25" s="92" t="s">
        <v>213</v>
      </c>
      <c r="B25" s="103"/>
      <c r="C25" s="71"/>
      <c r="D25" s="71"/>
      <c r="E25" s="71"/>
      <c r="F25" s="71"/>
      <c r="G25" s="71"/>
      <c r="H25" s="71"/>
      <c r="I25" s="1"/>
      <c r="J25" s="1"/>
      <c r="K25" s="4"/>
    </row>
    <row r="26" spans="1:11" ht="23.25" customHeight="1">
      <c r="A26" s="92" t="s">
        <v>214</v>
      </c>
      <c r="B26" s="104"/>
      <c r="C26" s="71"/>
      <c r="D26" s="71"/>
      <c r="E26" s="71"/>
      <c r="F26" s="71"/>
      <c r="G26" s="71"/>
      <c r="H26" s="71"/>
      <c r="I26" s="1"/>
      <c r="J26" s="1"/>
      <c r="K26" s="4"/>
    </row>
    <row r="27" spans="1:11" ht="30.75" customHeight="1">
      <c r="A27" s="92" t="s">
        <v>215</v>
      </c>
      <c r="B27" s="104"/>
      <c r="C27" s="71"/>
      <c r="D27" s="71"/>
      <c r="E27" s="71"/>
      <c r="F27" s="71"/>
      <c r="G27" s="71"/>
      <c r="H27" s="71"/>
      <c r="I27" s="1"/>
      <c r="J27" s="1"/>
      <c r="K27" s="4"/>
    </row>
    <row r="28" spans="1:11" ht="24.75" customHeight="1">
      <c r="A28" s="92" t="s">
        <v>216</v>
      </c>
      <c r="B28" s="104"/>
      <c r="C28" s="71">
        <v>8</v>
      </c>
      <c r="D28" s="71"/>
      <c r="E28" s="71"/>
      <c r="F28" s="71"/>
      <c r="G28" s="71"/>
      <c r="H28" s="71"/>
      <c r="I28" s="1"/>
      <c r="J28" s="1"/>
      <c r="K28" s="4"/>
    </row>
    <row r="29" spans="1:11" ht="30.75" customHeight="1">
      <c r="A29" s="104" t="s">
        <v>217</v>
      </c>
      <c r="B29" s="104"/>
      <c r="C29" s="71"/>
      <c r="D29" s="71"/>
      <c r="E29" s="71"/>
      <c r="F29" s="71"/>
      <c r="G29" s="71"/>
      <c r="H29" s="71"/>
      <c r="I29" s="1"/>
      <c r="J29" s="1"/>
      <c r="K29" s="4"/>
    </row>
    <row r="30" spans="1:11" ht="16.5" customHeight="1">
      <c r="A30" s="92" t="s">
        <v>204</v>
      </c>
      <c r="B30" s="104"/>
      <c r="C30" s="71"/>
      <c r="D30" s="71"/>
      <c r="E30" s="71"/>
      <c r="F30" s="71"/>
      <c r="G30" s="71"/>
      <c r="H30" s="71"/>
      <c r="I30" s="1"/>
      <c r="J30" s="1"/>
      <c r="K30" s="4"/>
    </row>
    <row r="31" spans="1:11" ht="18" customHeight="1">
      <c r="A31" s="92" t="s">
        <v>205</v>
      </c>
      <c r="B31" s="104"/>
      <c r="C31" s="71"/>
      <c r="D31" s="71"/>
      <c r="E31" s="71"/>
      <c r="F31" s="71"/>
      <c r="G31" s="71"/>
      <c r="H31" s="71"/>
      <c r="I31" s="1"/>
      <c r="J31" s="1"/>
      <c r="K31" s="4"/>
    </row>
    <row r="32" spans="1:11" ht="39.75" customHeight="1">
      <c r="A32" s="105" t="s">
        <v>218</v>
      </c>
      <c r="B32" s="106"/>
      <c r="C32" s="71"/>
      <c r="D32" s="71"/>
      <c r="E32" s="71"/>
      <c r="F32" s="71"/>
      <c r="G32" s="71"/>
      <c r="H32" s="71"/>
      <c r="I32" s="1"/>
      <c r="J32" s="1"/>
      <c r="K32" s="4"/>
    </row>
  </sheetData>
  <sheetProtection/>
  <mergeCells count="6">
    <mergeCell ref="A22:J22"/>
    <mergeCell ref="A1:K1"/>
    <mergeCell ref="A3:A4"/>
    <mergeCell ref="B3:B4"/>
    <mergeCell ref="C3:C4"/>
    <mergeCell ref="D3:K3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90" zoomScaleSheetLayoutView="90" workbookViewId="0" topLeftCell="O1">
      <selection activeCell="E25" sqref="E25"/>
    </sheetView>
  </sheetViews>
  <sheetFormatPr defaultColWidth="9.140625" defaultRowHeight="15"/>
  <cols>
    <col min="1" max="1" width="7.140625" style="0" customWidth="1"/>
    <col min="2" max="2" width="101.57421875" style="0" customWidth="1"/>
  </cols>
  <sheetData>
    <row r="1" ht="15">
      <c r="B1" s="1"/>
    </row>
    <row r="2" spans="1:3" ht="53.25" customHeight="1">
      <c r="A2" s="2"/>
      <c r="B2" s="2" t="s">
        <v>225</v>
      </c>
      <c r="C2" s="36"/>
    </row>
    <row r="3" spans="1:3" s="89" customFormat="1" ht="30">
      <c r="A3" s="87" t="s">
        <v>194</v>
      </c>
      <c r="B3" s="93" t="s">
        <v>158</v>
      </c>
      <c r="C3" s="88"/>
    </row>
    <row r="4" spans="1:3" s="89" customFormat="1" ht="15">
      <c r="A4" s="87" t="s">
        <v>195</v>
      </c>
      <c r="B4" s="95" t="s">
        <v>189</v>
      </c>
      <c r="C4" s="88"/>
    </row>
    <row r="5" spans="1:3" s="89" customFormat="1" ht="15">
      <c r="A5" s="87"/>
      <c r="B5" s="95" t="s">
        <v>190</v>
      </c>
      <c r="C5" s="88"/>
    </row>
    <row r="6" spans="1:3" ht="15" customHeight="1">
      <c r="A6" s="71"/>
      <c r="B6" s="94" t="s">
        <v>191</v>
      </c>
      <c r="C6" s="36"/>
    </row>
    <row r="7" spans="1:3" ht="15">
      <c r="A7" s="71"/>
      <c r="B7" s="94" t="s">
        <v>192</v>
      </c>
      <c r="C7" s="36"/>
    </row>
    <row r="8" spans="1:3" ht="15">
      <c r="A8" s="71"/>
      <c r="B8" s="94" t="s">
        <v>193</v>
      </c>
      <c r="C8" s="36"/>
    </row>
    <row r="9" spans="1:3" ht="15">
      <c r="A9" s="71"/>
      <c r="B9" s="94" t="s">
        <v>227</v>
      </c>
      <c r="C9" s="36"/>
    </row>
    <row r="19" ht="15">
      <c r="C19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17"/>
  <sheetViews>
    <sheetView view="pageBreakPreview" zoomScale="77" zoomScaleNormal="60" zoomScaleSheetLayoutView="77" workbookViewId="0" topLeftCell="A3">
      <selection activeCell="D8" sqref="D8"/>
    </sheetView>
  </sheetViews>
  <sheetFormatPr defaultColWidth="9.140625" defaultRowHeight="15"/>
  <cols>
    <col min="1" max="1" width="19.8515625" style="0" customWidth="1"/>
    <col min="2" max="2" width="11.140625" style="0" customWidth="1"/>
    <col min="3" max="3" width="6.140625" style="0" customWidth="1"/>
    <col min="4" max="4" width="5.57421875" style="0" customWidth="1"/>
    <col min="5" max="5" width="6.57421875" style="0" customWidth="1"/>
    <col min="6" max="6" width="6.7109375" style="0" customWidth="1"/>
    <col min="7" max="7" width="6.421875" style="0" customWidth="1"/>
    <col min="8" max="8" width="6.8515625" style="0" customWidth="1"/>
    <col min="9" max="28" width="7.7109375" style="0" customWidth="1"/>
    <col min="32" max="16384" width="9.140625" style="4" customWidth="1"/>
  </cols>
  <sheetData>
    <row r="2" spans="1:256" s="6" customFormat="1" ht="30.75" customHeight="1">
      <c r="A2" s="132" t="s">
        <v>140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</row>
    <row r="3" spans="1:256" s="7" customFormat="1" ht="18.75">
      <c r="A3" s="8"/>
      <c r="C3" s="9"/>
      <c r="E3" s="67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s="19" customFormat="1" ht="19.5" customHeight="1">
      <c r="A4" s="133" t="s">
        <v>114</v>
      </c>
      <c r="B4" s="133" t="s">
        <v>2</v>
      </c>
      <c r="C4" s="138" t="s">
        <v>139</v>
      </c>
      <c r="D4" s="139"/>
      <c r="E4" s="139"/>
      <c r="F4" s="139"/>
      <c r="G4" s="139"/>
      <c r="H4" s="139"/>
      <c r="I4" s="128" t="s">
        <v>178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30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s="17" customFormat="1" ht="37.5" customHeight="1">
      <c r="A5" s="134"/>
      <c r="B5" s="134"/>
      <c r="C5" s="136" t="s">
        <v>10</v>
      </c>
      <c r="D5" s="137"/>
      <c r="E5" s="137"/>
      <c r="F5" s="136" t="s">
        <v>11</v>
      </c>
      <c r="G5" s="137"/>
      <c r="H5" s="137"/>
      <c r="I5" s="131" t="s">
        <v>81</v>
      </c>
      <c r="J5" s="125" t="s">
        <v>184</v>
      </c>
      <c r="K5" s="125"/>
      <c r="L5" s="125" t="s">
        <v>185</v>
      </c>
      <c r="M5" s="125"/>
      <c r="N5" s="125"/>
      <c r="O5" s="131" t="s">
        <v>82</v>
      </c>
      <c r="P5" s="125" t="s">
        <v>184</v>
      </c>
      <c r="Q5" s="125"/>
      <c r="R5" s="125"/>
      <c r="S5" s="125" t="s">
        <v>185</v>
      </c>
      <c r="T5" s="125"/>
      <c r="U5" s="125"/>
      <c r="V5" s="131" t="s">
        <v>83</v>
      </c>
      <c r="W5" s="125" t="s">
        <v>184</v>
      </c>
      <c r="X5" s="125"/>
      <c r="Y5" s="125"/>
      <c r="Z5" s="125" t="s">
        <v>185</v>
      </c>
      <c r="AA5" s="125"/>
      <c r="AB5" s="125"/>
      <c r="AC5" s="126" t="s">
        <v>115</v>
      </c>
      <c r="AD5" s="125" t="s">
        <v>184</v>
      </c>
      <c r="AE5" s="125"/>
      <c r="AF5" s="125"/>
      <c r="AG5" s="125" t="s">
        <v>185</v>
      </c>
      <c r="AH5" s="125"/>
      <c r="AI5" s="125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11" customFormat="1" ht="102" customHeight="1">
      <c r="A6" s="135"/>
      <c r="B6" s="135"/>
      <c r="C6" s="28" t="s">
        <v>3</v>
      </c>
      <c r="D6" s="28" t="s">
        <v>4</v>
      </c>
      <c r="E6" s="28" t="s">
        <v>5</v>
      </c>
      <c r="F6" s="28" t="s">
        <v>3</v>
      </c>
      <c r="G6" s="28" t="s">
        <v>4</v>
      </c>
      <c r="H6" s="28" t="s">
        <v>5</v>
      </c>
      <c r="I6" s="131"/>
      <c r="J6" s="91" t="s">
        <v>179</v>
      </c>
      <c r="K6" s="91" t="s">
        <v>180</v>
      </c>
      <c r="L6" s="91" t="s">
        <v>182</v>
      </c>
      <c r="M6" s="91" t="s">
        <v>183</v>
      </c>
      <c r="N6" s="91" t="s">
        <v>186</v>
      </c>
      <c r="O6" s="131"/>
      <c r="P6" s="91" t="s">
        <v>179</v>
      </c>
      <c r="Q6" s="91" t="s">
        <v>180</v>
      </c>
      <c r="R6" s="91" t="s">
        <v>181</v>
      </c>
      <c r="S6" s="91" t="s">
        <v>182</v>
      </c>
      <c r="T6" s="91" t="s">
        <v>183</v>
      </c>
      <c r="U6" s="91" t="s">
        <v>186</v>
      </c>
      <c r="V6" s="131"/>
      <c r="W6" s="91" t="s">
        <v>179</v>
      </c>
      <c r="X6" s="91" t="s">
        <v>180</v>
      </c>
      <c r="Y6" s="91" t="s">
        <v>181</v>
      </c>
      <c r="Z6" s="91" t="s">
        <v>182</v>
      </c>
      <c r="AA6" s="91" t="s">
        <v>183</v>
      </c>
      <c r="AB6" s="91" t="s">
        <v>186</v>
      </c>
      <c r="AC6" s="127"/>
      <c r="AD6" s="91" t="s">
        <v>179</v>
      </c>
      <c r="AE6" s="91" t="s">
        <v>180</v>
      </c>
      <c r="AF6" s="91" t="s">
        <v>181</v>
      </c>
      <c r="AG6" s="91" t="s">
        <v>182</v>
      </c>
      <c r="AH6" s="91" t="s">
        <v>183</v>
      </c>
      <c r="AI6" s="91" t="s">
        <v>186</v>
      </c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25" customFormat="1" ht="12" customHeight="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10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>
        <v>11</v>
      </c>
      <c r="AD7" s="26">
        <v>12</v>
      </c>
      <c r="AE7" s="26">
        <v>13</v>
      </c>
      <c r="AF7" s="26" t="s">
        <v>6</v>
      </c>
      <c r="AG7" s="26"/>
      <c r="AH7" s="26"/>
      <c r="AI7" s="26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35" ht="1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1"/>
      <c r="AG8" s="1"/>
      <c r="AH8" s="1"/>
      <c r="AI8" s="1"/>
    </row>
    <row r="9" spans="1:35" ht="15">
      <c r="A9" s="43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1"/>
      <c r="AG9" s="1"/>
      <c r="AH9" s="1"/>
      <c r="AI9" s="1"/>
    </row>
    <row r="10" spans="1:35" ht="1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1"/>
      <c r="AG10" s="1"/>
      <c r="AH10" s="1"/>
      <c r="AI10" s="1"/>
    </row>
    <row r="11" spans="1:35" ht="1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1"/>
      <c r="AG11" s="1"/>
      <c r="AH11" s="1" t="s">
        <v>6</v>
      </c>
      <c r="AI11" s="1"/>
    </row>
    <row r="12" spans="1:35" ht="1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1"/>
      <c r="AG12" s="1"/>
      <c r="AH12" s="1"/>
      <c r="AI12" s="1"/>
    </row>
    <row r="13" spans="1:35" ht="15">
      <c r="A13" s="66" t="s">
        <v>84</v>
      </c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1"/>
      <c r="AG13" s="1"/>
      <c r="AH13" s="1"/>
      <c r="AI13" s="1"/>
    </row>
    <row r="14" spans="1:35" ht="15">
      <c r="A14" s="43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1"/>
      <c r="AG14" s="1"/>
      <c r="AH14" s="1"/>
      <c r="AI14" s="1"/>
    </row>
    <row r="17" spans="14:21" ht="15">
      <c r="N17" t="s">
        <v>6</v>
      </c>
      <c r="U17" t="s">
        <v>6</v>
      </c>
    </row>
  </sheetData>
  <sheetProtection/>
  <mergeCells count="20">
    <mergeCell ref="S5:U5"/>
    <mergeCell ref="A2:AE2"/>
    <mergeCell ref="A4:A6"/>
    <mergeCell ref="B4:B6"/>
    <mergeCell ref="C5:E5"/>
    <mergeCell ref="F5:H5"/>
    <mergeCell ref="C4:H4"/>
    <mergeCell ref="V5:V6"/>
    <mergeCell ref="W5:Y5"/>
    <mergeCell ref="Z5:AB5"/>
    <mergeCell ref="AC5:AC6"/>
    <mergeCell ref="AD5:AF5"/>
    <mergeCell ref="AG5:AI5"/>
    <mergeCell ref="I4:AI4"/>
    <mergeCell ref="I5:I6"/>
    <mergeCell ref="J5:K5"/>
    <mergeCell ref="L5:N5"/>
    <mergeCell ref="O5:O6"/>
    <mergeCell ref="P5:R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  <colBreaks count="1" manualBreakCount="1">
    <brk id="21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2:CX28"/>
  <sheetViews>
    <sheetView view="pageBreakPreview" zoomScale="74" zoomScaleSheetLayoutView="74" workbookViewId="0" topLeftCell="A3">
      <selection activeCell="O8" sqref="O8"/>
    </sheetView>
  </sheetViews>
  <sheetFormatPr defaultColWidth="9.140625" defaultRowHeight="15"/>
  <cols>
    <col min="1" max="1" width="20.140625" style="0" customWidth="1"/>
    <col min="2" max="2" width="16.8515625" style="0" customWidth="1"/>
    <col min="3" max="3" width="5.8515625" style="0" customWidth="1"/>
    <col min="4" max="4" width="8.7109375" style="0" customWidth="1"/>
    <col min="5" max="5" width="9.8515625" style="0" customWidth="1"/>
    <col min="6" max="6" width="13.421875" style="0" customWidth="1"/>
    <col min="7" max="7" width="10.8515625" style="0" customWidth="1"/>
    <col min="21" max="21" width="10.8515625" style="0" customWidth="1"/>
    <col min="26" max="26" width="11.28125" style="0" customWidth="1"/>
    <col min="31" max="31" width="10.8515625" style="0" customWidth="1"/>
    <col min="94" max="102" width="9.140625" style="4" customWidth="1"/>
  </cols>
  <sheetData>
    <row r="2" spans="1:102" s="12" customFormat="1" ht="15">
      <c r="A2" s="146" t="s">
        <v>103</v>
      </c>
      <c r="B2" s="146"/>
      <c r="C2" s="146"/>
      <c r="D2" s="146"/>
      <c r="E2" s="146"/>
      <c r="F2" s="146"/>
      <c r="G2" s="146"/>
      <c r="CP2" s="13"/>
      <c r="CQ2" s="13"/>
      <c r="CR2" s="13"/>
      <c r="CS2" s="13"/>
      <c r="CT2" s="13"/>
      <c r="CU2" s="13"/>
      <c r="CV2" s="13"/>
      <c r="CW2" s="13"/>
      <c r="CX2" s="13"/>
    </row>
    <row r="3" spans="1:7" s="13" customFormat="1" ht="15">
      <c r="A3" s="14"/>
      <c r="B3" s="14"/>
      <c r="C3" s="14"/>
      <c r="D3" s="14"/>
      <c r="E3" s="14"/>
      <c r="F3" s="14"/>
      <c r="G3" s="14"/>
    </row>
    <row r="4" spans="1:102" s="15" customFormat="1" ht="33" customHeight="1">
      <c r="A4" s="143" t="s">
        <v>120</v>
      </c>
      <c r="B4" s="143" t="s">
        <v>119</v>
      </c>
      <c r="C4" s="147" t="s">
        <v>141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</row>
    <row r="5" spans="1:102" s="15" customFormat="1" ht="23.25" customHeight="1">
      <c r="A5" s="144"/>
      <c r="B5" s="144"/>
      <c r="C5" s="141" t="s">
        <v>58</v>
      </c>
      <c r="D5" s="140" t="s">
        <v>174</v>
      </c>
      <c r="E5" s="140"/>
      <c r="F5" s="140"/>
      <c r="G5" s="140"/>
      <c r="H5" s="141" t="s">
        <v>175</v>
      </c>
      <c r="I5" s="140" t="s">
        <v>174</v>
      </c>
      <c r="J5" s="140"/>
      <c r="K5" s="140"/>
      <c r="L5" s="140"/>
      <c r="M5" s="141" t="s">
        <v>60</v>
      </c>
      <c r="N5" s="140" t="s">
        <v>174</v>
      </c>
      <c r="O5" s="140"/>
      <c r="P5" s="140"/>
      <c r="Q5" s="140"/>
      <c r="R5" s="141" t="s">
        <v>61</v>
      </c>
      <c r="S5" s="140" t="s">
        <v>174</v>
      </c>
      <c r="T5" s="140"/>
      <c r="U5" s="140"/>
      <c r="V5" s="140"/>
      <c r="W5" s="141" t="s">
        <v>62</v>
      </c>
      <c r="X5" s="140" t="s">
        <v>174</v>
      </c>
      <c r="Y5" s="140"/>
      <c r="Z5" s="140"/>
      <c r="AA5" s="140"/>
      <c r="AB5" s="141" t="s">
        <v>63</v>
      </c>
      <c r="AC5" s="140" t="s">
        <v>174</v>
      </c>
      <c r="AD5" s="140"/>
      <c r="AE5" s="140"/>
      <c r="AF5" s="140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</row>
    <row r="6" spans="1:102" s="15" customFormat="1" ht="181.5" customHeight="1">
      <c r="A6" s="145"/>
      <c r="B6" s="145"/>
      <c r="C6" s="142"/>
      <c r="D6" s="90" t="s">
        <v>117</v>
      </c>
      <c r="E6" s="90" t="s">
        <v>118</v>
      </c>
      <c r="F6" s="90" t="s">
        <v>104</v>
      </c>
      <c r="G6" s="90" t="s">
        <v>116</v>
      </c>
      <c r="H6" s="142"/>
      <c r="I6" s="90" t="s">
        <v>117</v>
      </c>
      <c r="J6" s="90" t="s">
        <v>118</v>
      </c>
      <c r="K6" s="90" t="s">
        <v>104</v>
      </c>
      <c r="L6" s="90" t="s">
        <v>116</v>
      </c>
      <c r="M6" s="142"/>
      <c r="N6" s="90" t="s">
        <v>117</v>
      </c>
      <c r="O6" s="90" t="s">
        <v>118</v>
      </c>
      <c r="P6" s="90" t="s">
        <v>104</v>
      </c>
      <c r="Q6" s="90" t="s">
        <v>116</v>
      </c>
      <c r="R6" s="142"/>
      <c r="S6" s="90" t="s">
        <v>117</v>
      </c>
      <c r="T6" s="90" t="s">
        <v>118</v>
      </c>
      <c r="U6" s="90" t="s">
        <v>104</v>
      </c>
      <c r="V6" s="90" t="s">
        <v>116</v>
      </c>
      <c r="W6" s="142"/>
      <c r="X6" s="90" t="s">
        <v>117</v>
      </c>
      <c r="Y6" s="90" t="s">
        <v>118</v>
      </c>
      <c r="Z6" s="90" t="s">
        <v>104</v>
      </c>
      <c r="AA6" s="90" t="s">
        <v>116</v>
      </c>
      <c r="AB6" s="142"/>
      <c r="AC6" s="90" t="s">
        <v>117</v>
      </c>
      <c r="AD6" s="90" t="s">
        <v>118</v>
      </c>
      <c r="AE6" s="90" t="s">
        <v>104</v>
      </c>
      <c r="AF6" s="90" t="s">
        <v>116</v>
      </c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1:102" s="25" customFormat="1" ht="11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26">
        <v>13</v>
      </c>
      <c r="N7" s="26">
        <v>14</v>
      </c>
      <c r="O7" s="26">
        <v>15</v>
      </c>
      <c r="P7" s="26">
        <v>16</v>
      </c>
      <c r="Q7" s="26">
        <v>17</v>
      </c>
      <c r="R7" s="26">
        <v>18</v>
      </c>
      <c r="S7" s="26">
        <v>19</v>
      </c>
      <c r="T7" s="26">
        <v>20</v>
      </c>
      <c r="U7" s="26">
        <v>21</v>
      </c>
      <c r="V7" s="26">
        <v>22</v>
      </c>
      <c r="W7" s="26">
        <v>23</v>
      </c>
      <c r="X7" s="26">
        <v>24</v>
      </c>
      <c r="Y7" s="26">
        <v>25</v>
      </c>
      <c r="Z7" s="26">
        <v>26</v>
      </c>
      <c r="AA7" s="26">
        <v>27</v>
      </c>
      <c r="AB7" s="26">
        <v>28</v>
      </c>
      <c r="AC7" s="26">
        <v>29</v>
      </c>
      <c r="AD7" s="26">
        <v>30</v>
      </c>
      <c r="AE7" s="26">
        <v>31</v>
      </c>
      <c r="AF7" s="26">
        <v>32</v>
      </c>
      <c r="CP7" s="27"/>
      <c r="CQ7" s="27"/>
      <c r="CR7" s="27"/>
      <c r="CS7" s="27"/>
      <c r="CT7" s="27"/>
      <c r="CU7" s="27"/>
      <c r="CV7" s="27"/>
      <c r="CW7" s="27"/>
      <c r="CX7" s="27"/>
    </row>
    <row r="8" spans="1:32" ht="15">
      <c r="A8" s="61" t="s">
        <v>230</v>
      </c>
      <c r="B8" s="52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</row>
    <row r="9" spans="1:32" ht="15">
      <c r="A9" s="49"/>
      <c r="B9" s="52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</row>
    <row r="10" spans="1:32" ht="15">
      <c r="A10" s="49"/>
      <c r="B10" s="52"/>
      <c r="C10" s="49"/>
      <c r="D10" s="49"/>
      <c r="E10" s="49"/>
      <c r="F10" s="49"/>
      <c r="G10" s="49"/>
      <c r="H10" s="49"/>
      <c r="I10" s="49" t="s">
        <v>6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</row>
    <row r="11" spans="1:32" ht="15">
      <c r="A11" s="50" t="s">
        <v>84</v>
      </c>
      <c r="B11" s="52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</row>
    <row r="12" spans="1:102" s="18" customFormat="1" ht="15">
      <c r="A12" s="50"/>
      <c r="B12" s="52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CP12" s="5"/>
      <c r="CQ12" s="5"/>
      <c r="CR12" s="5"/>
      <c r="CS12" s="5"/>
      <c r="CT12" s="5"/>
      <c r="CU12" s="5"/>
      <c r="CV12" s="5"/>
      <c r="CW12" s="5"/>
      <c r="CX12" s="5"/>
    </row>
    <row r="13" spans="1:102" s="18" customFormat="1" ht="15">
      <c r="A13" s="50"/>
      <c r="B13" s="52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CP13" s="5"/>
      <c r="CQ13" s="5"/>
      <c r="CR13" s="5"/>
      <c r="CS13" s="5"/>
      <c r="CT13" s="5"/>
      <c r="CU13" s="5"/>
      <c r="CV13" s="5"/>
      <c r="CW13" s="5"/>
      <c r="CX13" s="5"/>
    </row>
    <row r="14" spans="1:102" s="18" customFormat="1" ht="15">
      <c r="A14" s="49"/>
      <c r="B14" s="52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CP14" s="5"/>
      <c r="CQ14" s="5"/>
      <c r="CR14" s="5"/>
      <c r="CS14" s="5"/>
      <c r="CT14" s="5"/>
      <c r="CU14" s="5"/>
      <c r="CV14" s="5"/>
      <c r="CW14" s="5"/>
      <c r="CX14" s="5"/>
    </row>
    <row r="15" spans="1:32" ht="15">
      <c r="A15" s="43"/>
      <c r="B15" s="52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2" ht="15">
      <c r="A16" s="49"/>
      <c r="B16" s="52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</row>
    <row r="17" spans="1:32" ht="15">
      <c r="A17" s="50" t="s">
        <v>55</v>
      </c>
      <c r="B17" s="52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32" ht="15">
      <c r="A18" s="49"/>
      <c r="B18" s="52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ht="15">
      <c r="A19" s="50" t="s">
        <v>6</v>
      </c>
      <c r="B19" s="52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</row>
    <row r="20" spans="1:32" ht="15">
      <c r="A20" s="50"/>
      <c r="B20" s="52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</row>
    <row r="21" spans="1:32" ht="15">
      <c r="A21" s="50" t="s">
        <v>29</v>
      </c>
      <c r="B21" s="52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</row>
    <row r="28" ht="15">
      <c r="K28" t="s">
        <v>6</v>
      </c>
    </row>
  </sheetData>
  <sheetProtection/>
  <mergeCells count="16">
    <mergeCell ref="B4:B6"/>
    <mergeCell ref="A4:A6"/>
    <mergeCell ref="H5:H6"/>
    <mergeCell ref="I5:L5"/>
    <mergeCell ref="A2:G2"/>
    <mergeCell ref="M5:M6"/>
    <mergeCell ref="C4:AF4"/>
    <mergeCell ref="R5:R6"/>
    <mergeCell ref="S5:V5"/>
    <mergeCell ref="W5:W6"/>
    <mergeCell ref="X5:AA5"/>
    <mergeCell ref="AB5:AB6"/>
    <mergeCell ref="AC5:AF5"/>
    <mergeCell ref="D5:G5"/>
    <mergeCell ref="C5:C6"/>
    <mergeCell ref="N5:Q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7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2:DA21"/>
  <sheetViews>
    <sheetView tabSelected="1" view="pageBreakPreview" zoomScaleSheetLayoutView="100" workbookViewId="0" topLeftCell="A1">
      <selection activeCell="D9" sqref="D9"/>
    </sheetView>
  </sheetViews>
  <sheetFormatPr defaultColWidth="9.140625" defaultRowHeight="15"/>
  <cols>
    <col min="1" max="1" width="18.00390625" style="0" customWidth="1"/>
    <col min="2" max="2" width="13.421875" style="0" customWidth="1"/>
    <col min="3" max="3" width="14.8515625" style="0" customWidth="1"/>
    <col min="4" max="4" width="6.7109375" style="0" customWidth="1"/>
    <col min="5" max="5" width="5.8515625" style="0" customWidth="1"/>
    <col min="6" max="6" width="7.140625" style="0" customWidth="1"/>
    <col min="7" max="7" width="7.7109375" style="0" customWidth="1"/>
    <col min="8" max="8" width="8.57421875" style="0" customWidth="1"/>
    <col min="9" max="9" width="7.140625" style="0" customWidth="1"/>
    <col min="10" max="10" width="6.7109375" style="0" customWidth="1"/>
    <col min="97" max="105" width="9.140625" style="4" customWidth="1"/>
  </cols>
  <sheetData>
    <row r="2" spans="1:105" s="12" customFormat="1" ht="30" customHeight="1">
      <c r="A2" s="149" t="s">
        <v>142</v>
      </c>
      <c r="B2" s="149"/>
      <c r="C2" s="149"/>
      <c r="D2" s="149"/>
      <c r="E2" s="149"/>
      <c r="F2" s="149"/>
      <c r="G2" s="149"/>
      <c r="H2" s="149"/>
      <c r="I2" s="149"/>
      <c r="J2" s="149"/>
      <c r="CS2" s="13"/>
      <c r="CT2" s="13"/>
      <c r="CU2" s="13"/>
      <c r="CV2" s="13"/>
      <c r="CW2" s="13"/>
      <c r="CX2" s="13"/>
      <c r="CY2" s="13"/>
      <c r="CZ2" s="13"/>
      <c r="DA2" s="13"/>
    </row>
    <row r="3" spans="1:10" s="13" customFormat="1" ht="1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5" s="15" customFormat="1" ht="51.75" customHeight="1">
      <c r="A4" s="150" t="s">
        <v>64</v>
      </c>
      <c r="B4" s="143" t="s">
        <v>122</v>
      </c>
      <c r="C4" s="143" t="s">
        <v>121</v>
      </c>
      <c r="D4" s="150" t="s">
        <v>143</v>
      </c>
      <c r="E4" s="150"/>
      <c r="F4" s="150"/>
      <c r="G4" s="150"/>
      <c r="H4" s="150"/>
      <c r="I4" s="150"/>
      <c r="J4" s="150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s="15" customFormat="1" ht="27.75" customHeight="1">
      <c r="A5" s="150"/>
      <c r="B5" s="144"/>
      <c r="C5" s="144"/>
      <c r="D5" s="151" t="s">
        <v>58</v>
      </c>
      <c r="E5" s="151" t="s">
        <v>59</v>
      </c>
      <c r="F5" s="151" t="s">
        <v>60</v>
      </c>
      <c r="G5" s="152" t="s">
        <v>61</v>
      </c>
      <c r="H5" s="152"/>
      <c r="I5" s="153" t="s">
        <v>62</v>
      </c>
      <c r="J5" s="151" t="s">
        <v>63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1:105" s="15" customFormat="1" ht="15" customHeight="1">
      <c r="A6" s="150"/>
      <c r="B6" s="144"/>
      <c r="C6" s="144"/>
      <c r="D6" s="151"/>
      <c r="E6" s="151"/>
      <c r="F6" s="151"/>
      <c r="G6" s="156" t="s">
        <v>100</v>
      </c>
      <c r="H6" s="156" t="s">
        <v>101</v>
      </c>
      <c r="I6" s="154"/>
      <c r="J6" s="151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s="15" customFormat="1" ht="71.25" customHeight="1">
      <c r="A7" s="150"/>
      <c r="B7" s="145"/>
      <c r="C7" s="145"/>
      <c r="D7" s="151"/>
      <c r="E7" s="151"/>
      <c r="F7" s="151"/>
      <c r="G7" s="156"/>
      <c r="H7" s="156"/>
      <c r="I7" s="155"/>
      <c r="J7" s="151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s="25" customFormat="1" ht="11.2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CS8" s="27"/>
      <c r="CT8" s="27"/>
      <c r="CU8" s="27"/>
      <c r="CV8" s="27"/>
      <c r="CW8" s="27"/>
      <c r="CX8" s="27"/>
      <c r="CY8" s="27"/>
      <c r="CZ8" s="27"/>
      <c r="DA8" s="27"/>
    </row>
    <row r="9" spans="1:13" ht="15">
      <c r="A9" s="49" t="s">
        <v>230</v>
      </c>
      <c r="B9" s="54">
        <v>1</v>
      </c>
      <c r="C9" s="54">
        <f>D9+E9+F9+G9+H9+I9+J9</f>
        <v>1</v>
      </c>
      <c r="D9" s="49">
        <v>1</v>
      </c>
      <c r="E9" s="49"/>
      <c r="F9" s="49"/>
      <c r="G9" s="49"/>
      <c r="H9" s="49"/>
      <c r="I9" s="49"/>
      <c r="J9" s="49"/>
      <c r="M9" t="s">
        <v>6</v>
      </c>
    </row>
    <row r="10" spans="1:10" ht="15">
      <c r="A10" s="49"/>
      <c r="B10" s="49"/>
      <c r="C10" s="54">
        <f aca="true" t="shared" si="0" ref="C10:C21">D10+E10+F10+G10+H10+I10+J10</f>
        <v>0</v>
      </c>
      <c r="D10" s="49"/>
      <c r="E10" s="49"/>
      <c r="F10" s="49"/>
      <c r="G10" s="49"/>
      <c r="H10" s="49"/>
      <c r="I10" s="49"/>
      <c r="J10" s="49"/>
    </row>
    <row r="11" spans="1:10" ht="15">
      <c r="A11" s="49"/>
      <c r="B11" s="49"/>
      <c r="C11" s="54">
        <f t="shared" si="0"/>
        <v>0</v>
      </c>
      <c r="D11" s="49"/>
      <c r="E11" s="49"/>
      <c r="F11" s="49"/>
      <c r="G11" s="49"/>
      <c r="H11" s="49"/>
      <c r="I11" s="49"/>
      <c r="J11" s="49"/>
    </row>
    <row r="12" spans="1:10" ht="15">
      <c r="A12" s="50" t="s">
        <v>84</v>
      </c>
      <c r="B12" s="50"/>
      <c r="C12" s="54">
        <f t="shared" si="0"/>
        <v>0</v>
      </c>
      <c r="D12" s="50"/>
      <c r="E12" s="50"/>
      <c r="F12" s="50"/>
      <c r="G12" s="50"/>
      <c r="H12" s="50"/>
      <c r="I12" s="50"/>
      <c r="J12" s="50"/>
    </row>
    <row r="13" spans="1:105" s="18" customFormat="1" ht="15">
      <c r="A13" s="50"/>
      <c r="B13" s="50"/>
      <c r="C13" s="54">
        <f t="shared" si="0"/>
        <v>0</v>
      </c>
      <c r="D13" s="50"/>
      <c r="E13" s="50"/>
      <c r="F13" s="50"/>
      <c r="G13" s="50"/>
      <c r="H13" s="50"/>
      <c r="I13" s="50"/>
      <c r="J13" s="50"/>
      <c r="CS13" s="5"/>
      <c r="CT13" s="5"/>
      <c r="CU13" s="5"/>
      <c r="CV13" s="5"/>
      <c r="CW13" s="5"/>
      <c r="CX13" s="5"/>
      <c r="CY13" s="5"/>
      <c r="CZ13" s="5"/>
      <c r="DA13" s="5"/>
    </row>
    <row r="14" spans="1:105" s="18" customFormat="1" ht="15">
      <c r="A14" s="50"/>
      <c r="B14" s="50"/>
      <c r="C14" s="54">
        <f t="shared" si="0"/>
        <v>0</v>
      </c>
      <c r="D14" s="50"/>
      <c r="E14" s="50"/>
      <c r="F14" s="50"/>
      <c r="G14" s="50"/>
      <c r="H14" s="50"/>
      <c r="I14" s="50"/>
      <c r="J14" s="50"/>
      <c r="CS14" s="5"/>
      <c r="CT14" s="5"/>
      <c r="CU14" s="5"/>
      <c r="CV14" s="5"/>
      <c r="CW14" s="5"/>
      <c r="CX14" s="5"/>
      <c r="CY14" s="5"/>
      <c r="CZ14" s="5"/>
      <c r="DA14" s="5"/>
    </row>
    <row r="15" spans="1:105" s="18" customFormat="1" ht="15">
      <c r="A15" s="49"/>
      <c r="B15" s="49"/>
      <c r="C15" s="54">
        <f t="shared" si="0"/>
        <v>0</v>
      </c>
      <c r="D15" s="49"/>
      <c r="E15" s="49"/>
      <c r="F15" s="49"/>
      <c r="G15" s="49"/>
      <c r="H15" s="49"/>
      <c r="I15" s="49"/>
      <c r="J15" s="49"/>
      <c r="CS15" s="5"/>
      <c r="CT15" s="5"/>
      <c r="CU15" s="5"/>
      <c r="CV15" s="5"/>
      <c r="CW15" s="5"/>
      <c r="CX15" s="5"/>
      <c r="CY15" s="5"/>
      <c r="CZ15" s="5"/>
      <c r="DA15" s="5"/>
    </row>
    <row r="16" spans="1:12" ht="15">
      <c r="A16" s="43"/>
      <c r="B16" s="43"/>
      <c r="C16" s="54">
        <f t="shared" si="0"/>
        <v>0</v>
      </c>
      <c r="D16" s="43"/>
      <c r="E16" s="43"/>
      <c r="F16" s="43"/>
      <c r="G16" s="43"/>
      <c r="H16" s="43"/>
      <c r="I16" s="43"/>
      <c r="J16" s="43"/>
      <c r="L16" t="s">
        <v>6</v>
      </c>
    </row>
    <row r="17" spans="1:10" ht="15">
      <c r="A17" s="49"/>
      <c r="B17" s="49"/>
      <c r="C17" s="54">
        <f t="shared" si="0"/>
        <v>0</v>
      </c>
      <c r="D17" s="49"/>
      <c r="E17" s="49"/>
      <c r="F17" s="49"/>
      <c r="G17" s="49"/>
      <c r="H17" s="49"/>
      <c r="I17" s="49"/>
      <c r="J17" s="49"/>
    </row>
    <row r="18" spans="1:10" ht="15">
      <c r="A18" s="50" t="s">
        <v>55</v>
      </c>
      <c r="B18" s="50"/>
      <c r="C18" s="54">
        <f t="shared" si="0"/>
        <v>0</v>
      </c>
      <c r="D18" s="50"/>
      <c r="E18" s="50"/>
      <c r="F18" s="50"/>
      <c r="G18" s="50"/>
      <c r="H18" s="50"/>
      <c r="I18" s="50"/>
      <c r="J18" s="50"/>
    </row>
    <row r="19" spans="1:10" ht="15">
      <c r="A19" s="50" t="s">
        <v>6</v>
      </c>
      <c r="B19" s="50"/>
      <c r="C19" s="54">
        <f t="shared" si="0"/>
        <v>0</v>
      </c>
      <c r="D19" s="50"/>
      <c r="E19" s="50"/>
      <c r="F19" s="50"/>
      <c r="G19" s="50"/>
      <c r="H19" s="50"/>
      <c r="I19" s="50"/>
      <c r="J19" s="50"/>
    </row>
    <row r="20" spans="1:10" ht="15">
      <c r="A20" s="50"/>
      <c r="B20" s="50"/>
      <c r="C20" s="54">
        <f t="shared" si="0"/>
        <v>0</v>
      </c>
      <c r="D20" s="50"/>
      <c r="E20" s="50"/>
      <c r="F20" s="50"/>
      <c r="G20" s="50"/>
      <c r="H20" s="50"/>
      <c r="I20" s="50"/>
      <c r="J20" s="50"/>
    </row>
    <row r="21" spans="1:10" ht="15">
      <c r="A21" s="50" t="s">
        <v>29</v>
      </c>
      <c r="B21" s="50"/>
      <c r="C21" s="54">
        <f t="shared" si="0"/>
        <v>0</v>
      </c>
      <c r="D21" s="50"/>
      <c r="E21" s="50"/>
      <c r="F21" s="50"/>
      <c r="G21" s="50"/>
      <c r="H21" s="50"/>
      <c r="I21" s="50"/>
      <c r="J21" s="50"/>
    </row>
  </sheetData>
  <sheetProtection/>
  <mergeCells count="13">
    <mergeCell ref="E5:E7"/>
    <mergeCell ref="D5:D7"/>
    <mergeCell ref="F5:F7"/>
    <mergeCell ref="A2:J2"/>
    <mergeCell ref="A4:A7"/>
    <mergeCell ref="B4:B7"/>
    <mergeCell ref="C4:C7"/>
    <mergeCell ref="J5:J7"/>
    <mergeCell ref="G5:H5"/>
    <mergeCell ref="I5:I7"/>
    <mergeCell ref="D4:J4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Z26"/>
  <sheetViews>
    <sheetView view="pageBreakPreview" zoomScale="77" zoomScaleNormal="110" zoomScaleSheetLayoutView="77" workbookViewId="0" topLeftCell="A1">
      <selection activeCell="P33" sqref="P33"/>
    </sheetView>
  </sheetViews>
  <sheetFormatPr defaultColWidth="9.140625" defaultRowHeight="15"/>
  <cols>
    <col min="1" max="1" width="4.7109375" style="0" customWidth="1"/>
    <col min="2" max="2" width="16.00390625" style="0" customWidth="1"/>
    <col min="3" max="3" width="12.7109375" style="0" customWidth="1"/>
    <col min="4" max="4" width="11.00390625" style="0" customWidth="1"/>
    <col min="6" max="6" width="8.140625" style="0" customWidth="1"/>
    <col min="7" max="7" width="8.57421875" style="0" customWidth="1"/>
    <col min="8" max="11" width="8.140625" style="0" customWidth="1"/>
    <col min="12" max="12" width="8.00390625" style="0" customWidth="1"/>
    <col min="13" max="13" width="7.28125" style="0" customWidth="1"/>
    <col min="14" max="14" width="6.8515625" style="0" customWidth="1"/>
    <col min="15" max="22" width="7.8515625" style="0" customWidth="1"/>
    <col min="23" max="23" width="6.8515625" style="0" customWidth="1"/>
    <col min="24" max="24" width="7.28125" style="0" customWidth="1"/>
    <col min="26" max="26" width="7.421875" style="0" customWidth="1"/>
  </cols>
  <sheetData>
    <row r="1" spans="1:24" ht="15">
      <c r="A1" s="170" t="s">
        <v>98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</row>
    <row r="3" spans="1:26" ht="27.75" customHeight="1">
      <c r="A3" s="133" t="s">
        <v>0</v>
      </c>
      <c r="B3" s="161" t="s">
        <v>85</v>
      </c>
      <c r="C3" s="161" t="s">
        <v>124</v>
      </c>
      <c r="D3" s="161" t="s">
        <v>125</v>
      </c>
      <c r="E3" s="157" t="s">
        <v>123</v>
      </c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58"/>
      <c r="U3" s="159" t="s">
        <v>25</v>
      </c>
      <c r="V3" s="159"/>
      <c r="W3" s="159"/>
      <c r="X3" s="159"/>
      <c r="Y3" s="159"/>
      <c r="Z3" s="160"/>
    </row>
    <row r="4" spans="1:26" ht="52.5" customHeight="1">
      <c r="A4" s="134"/>
      <c r="B4" s="162"/>
      <c r="C4" s="162"/>
      <c r="D4" s="162"/>
      <c r="E4" s="157" t="s">
        <v>16</v>
      </c>
      <c r="F4" s="158"/>
      <c r="G4" s="166" t="s">
        <v>56</v>
      </c>
      <c r="H4" s="167"/>
      <c r="I4" s="166" t="s">
        <v>57</v>
      </c>
      <c r="J4" s="167"/>
      <c r="K4" s="157" t="s">
        <v>14</v>
      </c>
      <c r="L4" s="158"/>
      <c r="M4" s="157" t="s">
        <v>15</v>
      </c>
      <c r="N4" s="158"/>
      <c r="O4" s="165" t="s">
        <v>17</v>
      </c>
      <c r="P4" s="160"/>
      <c r="Q4" s="165" t="s">
        <v>65</v>
      </c>
      <c r="R4" s="160"/>
      <c r="S4" s="165" t="s">
        <v>144</v>
      </c>
      <c r="T4" s="160"/>
      <c r="U4" s="165" t="s">
        <v>21</v>
      </c>
      <c r="V4" s="160"/>
      <c r="W4" s="165" t="s">
        <v>22</v>
      </c>
      <c r="X4" s="160"/>
      <c r="Y4" s="157" t="s">
        <v>24</v>
      </c>
      <c r="Z4" s="158"/>
    </row>
    <row r="5" spans="1:26" ht="59.25" customHeight="1">
      <c r="A5" s="135"/>
      <c r="B5" s="163"/>
      <c r="C5" s="163"/>
      <c r="D5" s="163"/>
      <c r="E5" s="23" t="s">
        <v>18</v>
      </c>
      <c r="F5" s="23" t="s">
        <v>19</v>
      </c>
      <c r="G5" s="23" t="s">
        <v>18</v>
      </c>
      <c r="H5" s="23" t="s">
        <v>19</v>
      </c>
      <c r="I5" s="23" t="s">
        <v>18</v>
      </c>
      <c r="J5" s="23" t="s">
        <v>19</v>
      </c>
      <c r="K5" s="23" t="s">
        <v>18</v>
      </c>
      <c r="L5" s="23" t="s">
        <v>19</v>
      </c>
      <c r="M5" s="23" t="s">
        <v>18</v>
      </c>
      <c r="N5" s="23" t="s">
        <v>19</v>
      </c>
      <c r="O5" s="23" t="s">
        <v>18</v>
      </c>
      <c r="P5" s="23" t="s">
        <v>19</v>
      </c>
      <c r="Q5" s="23" t="s">
        <v>18</v>
      </c>
      <c r="R5" s="23" t="s">
        <v>19</v>
      </c>
      <c r="S5" s="23" t="s">
        <v>18</v>
      </c>
      <c r="T5" s="23" t="s">
        <v>19</v>
      </c>
      <c r="U5" s="23" t="s">
        <v>23</v>
      </c>
      <c r="V5" s="23" t="s">
        <v>20</v>
      </c>
      <c r="W5" s="23" t="s">
        <v>23</v>
      </c>
      <c r="X5" s="23" t="s">
        <v>20</v>
      </c>
      <c r="Y5" s="23" t="s">
        <v>23</v>
      </c>
      <c r="Z5" s="23" t="s">
        <v>20</v>
      </c>
    </row>
    <row r="6" spans="1:26" s="25" customFormat="1" ht="11.2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  <c r="M6" s="26">
        <v>13</v>
      </c>
      <c r="N6" s="26">
        <v>14</v>
      </c>
      <c r="O6" s="26">
        <v>15</v>
      </c>
      <c r="P6" s="26">
        <v>16</v>
      </c>
      <c r="Q6" s="26">
        <v>17</v>
      </c>
      <c r="R6" s="26">
        <v>18</v>
      </c>
      <c r="S6" s="26">
        <v>19</v>
      </c>
      <c r="T6" s="26">
        <v>20</v>
      </c>
      <c r="U6" s="26">
        <v>21</v>
      </c>
      <c r="V6" s="26">
        <v>22</v>
      </c>
      <c r="W6" s="26">
        <v>23</v>
      </c>
      <c r="X6" s="26">
        <v>24</v>
      </c>
      <c r="Y6" s="26">
        <v>25</v>
      </c>
      <c r="Z6" s="26">
        <v>26</v>
      </c>
    </row>
    <row r="7" spans="1:26" ht="15">
      <c r="A7" s="49"/>
      <c r="B7" s="53" t="s">
        <v>230</v>
      </c>
      <c r="C7" s="49"/>
      <c r="D7" s="49">
        <f>F7+H7+J7+L7+N7+P7+R7+T7</f>
        <v>0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>
        <f>U7+W7</f>
        <v>0</v>
      </c>
      <c r="Z7" s="49">
        <f>V7+X7</f>
        <v>0</v>
      </c>
    </row>
    <row r="8" spans="1:26" ht="15">
      <c r="A8" s="49"/>
      <c r="B8" s="74"/>
      <c r="C8" s="49">
        <f aca="true" t="shared" si="0" ref="C8:C19">E8+G8+I8+K8+M8+O8+Q8+S8</f>
        <v>0</v>
      </c>
      <c r="D8" s="49">
        <f aca="true" t="shared" si="1" ref="D8:D19">F8+H8+J8+L8+N8+P8+R8+T8</f>
        <v>0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>
        <f aca="true" t="shared" si="2" ref="Y8:Y21">U8+W8</f>
        <v>0</v>
      </c>
      <c r="Z8" s="49">
        <f aca="true" t="shared" si="3" ref="Z8:Z22">V8+X8</f>
        <v>0</v>
      </c>
    </row>
    <row r="9" spans="1:26" ht="15">
      <c r="A9" s="49"/>
      <c r="B9" s="74"/>
      <c r="C9" s="49">
        <f t="shared" si="0"/>
        <v>0</v>
      </c>
      <c r="D9" s="49">
        <f t="shared" si="1"/>
        <v>0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>
        <f t="shared" si="2"/>
        <v>0</v>
      </c>
      <c r="Z9" s="49">
        <f t="shared" si="3"/>
        <v>0</v>
      </c>
    </row>
    <row r="10" spans="1:26" ht="15">
      <c r="A10" s="53"/>
      <c r="B10" s="3" t="s">
        <v>86</v>
      </c>
      <c r="C10" s="49">
        <f t="shared" si="0"/>
        <v>0</v>
      </c>
      <c r="D10" s="49">
        <f t="shared" si="1"/>
        <v>0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>
        <f t="shared" si="2"/>
        <v>0</v>
      </c>
      <c r="Z10" s="49">
        <f t="shared" si="3"/>
        <v>0</v>
      </c>
    </row>
    <row r="11" spans="1:26" ht="15" hidden="1">
      <c r="A11" s="53"/>
      <c r="B11" s="3"/>
      <c r="C11" s="49">
        <f t="shared" si="0"/>
        <v>0</v>
      </c>
      <c r="D11" s="49">
        <f t="shared" si="1"/>
        <v>0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49">
        <f t="shared" si="2"/>
        <v>0</v>
      </c>
      <c r="Z11" s="49">
        <f t="shared" si="3"/>
        <v>0</v>
      </c>
    </row>
    <row r="12" spans="1:26" ht="15" hidden="1">
      <c r="A12" s="53"/>
      <c r="B12" s="3"/>
      <c r="C12" s="49">
        <f t="shared" si="0"/>
        <v>0</v>
      </c>
      <c r="D12" s="49">
        <f t="shared" si="1"/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49">
        <f t="shared" si="2"/>
        <v>0</v>
      </c>
      <c r="Z12" s="49">
        <f t="shared" si="3"/>
        <v>0</v>
      </c>
    </row>
    <row r="13" spans="1:26" ht="15" hidden="1">
      <c r="A13" s="53"/>
      <c r="B13" s="74"/>
      <c r="C13" s="49">
        <f t="shared" si="0"/>
        <v>0</v>
      </c>
      <c r="D13" s="49">
        <f t="shared" si="1"/>
        <v>0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>
        <f t="shared" si="2"/>
        <v>0</v>
      </c>
      <c r="Z13" s="49">
        <f t="shared" si="3"/>
        <v>0</v>
      </c>
    </row>
    <row r="14" spans="1:26" ht="15" hidden="1">
      <c r="A14" s="49"/>
      <c r="B14" s="74"/>
      <c r="C14" s="49">
        <f t="shared" si="0"/>
        <v>0</v>
      </c>
      <c r="D14" s="49">
        <f t="shared" si="1"/>
        <v>0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1"/>
      <c r="W14" s="1"/>
      <c r="X14" s="1"/>
      <c r="Y14" s="49">
        <f t="shared" si="2"/>
        <v>0</v>
      </c>
      <c r="Z14" s="49">
        <f t="shared" si="3"/>
        <v>0</v>
      </c>
    </row>
    <row r="15" spans="1:26" ht="15" hidden="1">
      <c r="A15" s="49"/>
      <c r="B15" s="74"/>
      <c r="C15" s="49">
        <f t="shared" si="0"/>
        <v>0</v>
      </c>
      <c r="D15" s="49">
        <f t="shared" si="1"/>
        <v>0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1"/>
      <c r="W15" s="1"/>
      <c r="X15" s="1"/>
      <c r="Y15" s="49">
        <f t="shared" si="2"/>
        <v>0</v>
      </c>
      <c r="Z15" s="49">
        <f t="shared" si="3"/>
        <v>0</v>
      </c>
    </row>
    <row r="16" spans="1:26" ht="15">
      <c r="A16" s="49"/>
      <c r="B16" s="74"/>
      <c r="C16" s="49">
        <f t="shared" si="0"/>
        <v>0</v>
      </c>
      <c r="D16" s="49">
        <f t="shared" si="1"/>
        <v>0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1"/>
      <c r="W16" s="1"/>
      <c r="X16" s="1"/>
      <c r="Y16" s="49">
        <f t="shared" si="2"/>
        <v>0</v>
      </c>
      <c r="Z16" s="49">
        <f t="shared" si="3"/>
        <v>0</v>
      </c>
    </row>
    <row r="17" spans="1:26" ht="15">
      <c r="A17" s="49"/>
      <c r="B17" s="74"/>
      <c r="C17" s="49">
        <f t="shared" si="0"/>
        <v>0</v>
      </c>
      <c r="D17" s="49">
        <f t="shared" si="1"/>
        <v>0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1"/>
      <c r="W17" s="1"/>
      <c r="X17" s="1"/>
      <c r="Y17" s="49">
        <f t="shared" si="2"/>
        <v>0</v>
      </c>
      <c r="Z17" s="49">
        <f t="shared" si="3"/>
        <v>0</v>
      </c>
    </row>
    <row r="18" spans="1:26" ht="15">
      <c r="A18" s="1"/>
      <c r="B18" s="3" t="s">
        <v>48</v>
      </c>
      <c r="C18" s="49">
        <f t="shared" si="0"/>
        <v>0</v>
      </c>
      <c r="D18" s="49">
        <f t="shared" si="1"/>
        <v>0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49">
        <f t="shared" si="2"/>
        <v>0</v>
      </c>
      <c r="Z18" s="49">
        <f t="shared" si="3"/>
        <v>0</v>
      </c>
    </row>
    <row r="19" spans="1:26" ht="15">
      <c r="A19" s="1"/>
      <c r="B19" s="3" t="s">
        <v>51</v>
      </c>
      <c r="C19" s="49">
        <f t="shared" si="0"/>
        <v>0</v>
      </c>
      <c r="D19" s="49">
        <f t="shared" si="1"/>
        <v>0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49">
        <f t="shared" si="2"/>
        <v>0</v>
      </c>
      <c r="Z19" s="49">
        <f t="shared" si="3"/>
        <v>0</v>
      </c>
    </row>
    <row r="20" spans="1:26" ht="15">
      <c r="A20" s="1"/>
      <c r="B20" s="7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49">
        <f t="shared" si="2"/>
        <v>0</v>
      </c>
      <c r="Z20" s="49">
        <f t="shared" si="3"/>
        <v>0</v>
      </c>
    </row>
    <row r="21" spans="1:2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49">
        <f t="shared" si="2"/>
        <v>0</v>
      </c>
      <c r="Z21" s="49">
        <f t="shared" si="3"/>
        <v>0</v>
      </c>
    </row>
    <row r="22" spans="1:2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49">
        <f t="shared" si="3"/>
        <v>0</v>
      </c>
    </row>
    <row r="24" spans="2:4" ht="15" customHeight="1">
      <c r="B24" s="168" t="s">
        <v>145</v>
      </c>
      <c r="C24" s="169"/>
      <c r="D24" s="169"/>
    </row>
    <row r="26" ht="15">
      <c r="P26" t="s">
        <v>6</v>
      </c>
    </row>
  </sheetData>
  <sheetProtection/>
  <mergeCells count="19">
    <mergeCell ref="B24:D24"/>
    <mergeCell ref="M4:N4"/>
    <mergeCell ref="U4:V4"/>
    <mergeCell ref="I4:J4"/>
    <mergeCell ref="A1:X1"/>
    <mergeCell ref="O4:P4"/>
    <mergeCell ref="S4:T4"/>
    <mergeCell ref="A3:A5"/>
    <mergeCell ref="B3:B5"/>
    <mergeCell ref="Y4:Z4"/>
    <mergeCell ref="U3:Z3"/>
    <mergeCell ref="C3:C5"/>
    <mergeCell ref="D3:D5"/>
    <mergeCell ref="E3:T3"/>
    <mergeCell ref="E4:F4"/>
    <mergeCell ref="W4:X4"/>
    <mergeCell ref="Q4:R4"/>
    <mergeCell ref="G4:H4"/>
    <mergeCell ref="K4:L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2:IV28"/>
  <sheetViews>
    <sheetView view="pageBreakPreview" zoomScale="91" zoomScaleNormal="110" zoomScaleSheetLayoutView="91" workbookViewId="0" topLeftCell="D1">
      <selection activeCell="F9" sqref="F9"/>
    </sheetView>
  </sheetViews>
  <sheetFormatPr defaultColWidth="9.140625" defaultRowHeight="15"/>
  <cols>
    <col min="1" max="1" width="4.8515625" style="0" customWidth="1"/>
    <col min="2" max="2" width="15.421875" style="0" customWidth="1"/>
    <col min="3" max="3" width="10.140625" style="0" customWidth="1"/>
    <col min="4" max="4" width="11.00390625" style="0" customWidth="1"/>
    <col min="5" max="5" width="8.00390625" style="0" customWidth="1"/>
    <col min="13" max="13" width="7.7109375" style="0" customWidth="1"/>
    <col min="15" max="15" width="7.7109375" style="0" customWidth="1"/>
    <col min="17" max="17" width="8.140625" style="0" customWidth="1"/>
    <col min="19" max="19" width="7.8515625" style="0" customWidth="1"/>
    <col min="21" max="21" width="8.421875" style="0" customWidth="1"/>
    <col min="23" max="23" width="8.421875" style="0" customWidth="1"/>
    <col min="25" max="25" width="8.7109375" style="0" customWidth="1"/>
    <col min="27" max="27" width="11.140625" style="0" customWidth="1"/>
    <col min="28" max="28" width="10.57421875" style="0" customWidth="1"/>
    <col min="35" max="16384" width="9.140625" style="4" customWidth="1"/>
  </cols>
  <sheetData>
    <row r="2" spans="1:32" ht="45" customHeight="1">
      <c r="A2" s="176" t="s">
        <v>99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</row>
    <row r="3" spans="1:256" s="31" customFormat="1" ht="64.5" customHeight="1">
      <c r="A3" s="177" t="s">
        <v>0</v>
      </c>
      <c r="B3" s="177" t="s">
        <v>70</v>
      </c>
      <c r="C3" s="173" t="s">
        <v>26</v>
      </c>
      <c r="D3" s="175"/>
      <c r="E3" s="173" t="s">
        <v>49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5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</row>
    <row r="4" spans="1:256" s="31" customFormat="1" ht="89.25" customHeight="1" hidden="1">
      <c r="A4" s="178"/>
      <c r="B4" s="178"/>
      <c r="C4" s="62"/>
      <c r="D4" s="62"/>
      <c r="E4" s="63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5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31" customFormat="1" ht="39.75" customHeight="1">
      <c r="A5" s="178"/>
      <c r="B5" s="178"/>
      <c r="C5" s="177" t="s">
        <v>9</v>
      </c>
      <c r="D5" s="177" t="s">
        <v>126</v>
      </c>
      <c r="E5" s="172" t="s">
        <v>66</v>
      </c>
      <c r="F5" s="172"/>
      <c r="G5" s="172" t="s">
        <v>162</v>
      </c>
      <c r="H5" s="172"/>
      <c r="I5" s="182" t="s">
        <v>187</v>
      </c>
      <c r="J5" s="183"/>
      <c r="K5" s="182" t="s">
        <v>166</v>
      </c>
      <c r="L5" s="183"/>
      <c r="M5" s="172" t="s">
        <v>127</v>
      </c>
      <c r="N5" s="172"/>
      <c r="O5" s="172" t="s">
        <v>7</v>
      </c>
      <c r="P5" s="172"/>
      <c r="Q5" s="172" t="s">
        <v>128</v>
      </c>
      <c r="R5" s="172"/>
      <c r="S5" s="172"/>
      <c r="T5" s="172"/>
      <c r="U5" s="172" t="s">
        <v>8</v>
      </c>
      <c r="V5" s="172"/>
      <c r="W5" s="172" t="s">
        <v>67</v>
      </c>
      <c r="X5" s="172"/>
      <c r="Y5" s="172" t="s">
        <v>68</v>
      </c>
      <c r="Z5" s="172"/>
      <c r="AA5" s="172" t="s">
        <v>131</v>
      </c>
      <c r="AB5" s="172"/>
      <c r="AC5" s="180" t="s">
        <v>69</v>
      </c>
      <c r="AD5" s="180"/>
      <c r="AE5" s="172" t="s">
        <v>129</v>
      </c>
      <c r="AF5" s="172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256" s="33" customFormat="1" ht="60.75" customHeight="1">
      <c r="A6" s="178"/>
      <c r="B6" s="178"/>
      <c r="C6" s="178"/>
      <c r="D6" s="178"/>
      <c r="E6" s="172"/>
      <c r="F6" s="172"/>
      <c r="G6" s="172"/>
      <c r="H6" s="172"/>
      <c r="I6" s="184"/>
      <c r="J6" s="185"/>
      <c r="K6" s="184"/>
      <c r="L6" s="185"/>
      <c r="M6" s="172"/>
      <c r="N6" s="172"/>
      <c r="O6" s="172"/>
      <c r="P6" s="172"/>
      <c r="Q6" s="173" t="s">
        <v>27</v>
      </c>
      <c r="R6" s="175"/>
      <c r="S6" s="173" t="s">
        <v>28</v>
      </c>
      <c r="T6" s="175"/>
      <c r="U6" s="172"/>
      <c r="V6" s="172"/>
      <c r="W6" s="172"/>
      <c r="X6" s="172"/>
      <c r="Y6" s="172"/>
      <c r="Z6" s="172"/>
      <c r="AA6" s="62" t="s">
        <v>130</v>
      </c>
      <c r="AB6" s="62" t="s">
        <v>169</v>
      </c>
      <c r="AC6" s="180"/>
      <c r="AD6" s="180"/>
      <c r="AE6" s="172"/>
      <c r="AF6" s="17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s="35" customFormat="1" ht="38.25">
      <c r="A7" s="179"/>
      <c r="B7" s="179"/>
      <c r="C7" s="179"/>
      <c r="D7" s="179"/>
      <c r="E7" s="62" t="s">
        <v>9</v>
      </c>
      <c r="F7" s="62" t="s">
        <v>39</v>
      </c>
      <c r="G7" s="62" t="s">
        <v>9</v>
      </c>
      <c r="H7" s="62" t="s">
        <v>39</v>
      </c>
      <c r="I7" s="62" t="s">
        <v>9</v>
      </c>
      <c r="J7" s="62" t="s">
        <v>39</v>
      </c>
      <c r="K7" s="62" t="s">
        <v>9</v>
      </c>
      <c r="L7" s="62" t="s">
        <v>39</v>
      </c>
      <c r="M7" s="62" t="s">
        <v>38</v>
      </c>
      <c r="N7" s="62" t="s">
        <v>39</v>
      </c>
      <c r="O7" s="34" t="s">
        <v>9</v>
      </c>
      <c r="P7" s="62" t="s">
        <v>39</v>
      </c>
      <c r="Q7" s="34" t="s">
        <v>9</v>
      </c>
      <c r="R7" s="62" t="s">
        <v>39</v>
      </c>
      <c r="S7" s="34" t="s">
        <v>9</v>
      </c>
      <c r="T7" s="62" t="s">
        <v>39</v>
      </c>
      <c r="U7" s="34" t="s">
        <v>9</v>
      </c>
      <c r="V7" s="62" t="s">
        <v>39</v>
      </c>
      <c r="W7" s="34" t="s">
        <v>9</v>
      </c>
      <c r="X7" s="62" t="s">
        <v>39</v>
      </c>
      <c r="Y7" s="34" t="s">
        <v>9</v>
      </c>
      <c r="Z7" s="62" t="s">
        <v>39</v>
      </c>
      <c r="AA7" s="34" t="s">
        <v>9</v>
      </c>
      <c r="AB7" s="62" t="s">
        <v>39</v>
      </c>
      <c r="AC7" s="34" t="s">
        <v>9</v>
      </c>
      <c r="AD7" s="62" t="s">
        <v>39</v>
      </c>
      <c r="AE7" s="34" t="s">
        <v>9</v>
      </c>
      <c r="AF7" s="62" t="s">
        <v>39</v>
      </c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s="25" customFormat="1" ht="11.2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/>
      <c r="J8" s="26"/>
      <c r="K8" s="26"/>
      <c r="L8" s="26"/>
      <c r="M8" s="26">
        <v>11</v>
      </c>
      <c r="N8" s="26">
        <v>12</v>
      </c>
      <c r="O8" s="26">
        <v>13</v>
      </c>
      <c r="P8" s="26">
        <v>14</v>
      </c>
      <c r="Q8" s="26">
        <v>15</v>
      </c>
      <c r="R8" s="26">
        <v>16</v>
      </c>
      <c r="S8" s="26">
        <v>17</v>
      </c>
      <c r="T8" s="26">
        <v>18</v>
      </c>
      <c r="U8" s="26">
        <v>19</v>
      </c>
      <c r="V8" s="26">
        <v>20</v>
      </c>
      <c r="W8" s="26">
        <v>21</v>
      </c>
      <c r="X8" s="26">
        <v>22</v>
      </c>
      <c r="Y8" s="26">
        <v>23</v>
      </c>
      <c r="Z8" s="26">
        <v>24</v>
      </c>
      <c r="AA8" s="26">
        <v>25</v>
      </c>
      <c r="AB8" s="26">
        <v>26</v>
      </c>
      <c r="AC8" s="26">
        <v>27</v>
      </c>
      <c r="AD8" s="25">
        <v>28</v>
      </c>
      <c r="AE8" s="26">
        <v>29</v>
      </c>
      <c r="AF8" s="26">
        <v>30</v>
      </c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32" ht="15">
      <c r="A9" s="1"/>
      <c r="B9" s="49" t="s">
        <v>230</v>
      </c>
      <c r="C9" s="52">
        <v>3</v>
      </c>
      <c r="D9" s="52">
        <v>48</v>
      </c>
      <c r="E9" s="54"/>
      <c r="F9" s="54"/>
      <c r="G9" s="54">
        <v>1</v>
      </c>
      <c r="H9" s="54">
        <v>12</v>
      </c>
      <c r="I9" s="54">
        <v>1</v>
      </c>
      <c r="J9" s="54">
        <v>7</v>
      </c>
      <c r="K9" s="54"/>
      <c r="L9" s="54"/>
      <c r="M9" s="54"/>
      <c r="N9" s="54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>
        <v>1</v>
      </c>
      <c r="AB9" s="107">
        <v>29</v>
      </c>
      <c r="AC9" s="107"/>
      <c r="AD9" s="107"/>
      <c r="AE9" s="107"/>
      <c r="AF9" s="107"/>
    </row>
    <row r="10" spans="1:32" ht="15">
      <c r="A10" s="1"/>
      <c r="B10" s="1"/>
      <c r="C10" s="52"/>
      <c r="D10" s="5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">
      <c r="A11" s="1"/>
      <c r="B11" s="60" t="s">
        <v>90</v>
      </c>
      <c r="C11" s="52"/>
      <c r="D11" s="52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" hidden="1">
      <c r="A12" s="49"/>
      <c r="B12" s="61"/>
      <c r="C12" s="52"/>
      <c r="D12" s="52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1"/>
    </row>
    <row r="13" spans="1:32" ht="15" hidden="1">
      <c r="A13" s="53"/>
      <c r="B13" s="61"/>
      <c r="C13" s="52"/>
      <c r="D13" s="52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1"/>
    </row>
    <row r="14" spans="1:32" ht="15" hidden="1">
      <c r="A14" s="53"/>
      <c r="B14" s="61"/>
      <c r="C14" s="52"/>
      <c r="D14" s="52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1"/>
    </row>
    <row r="15" spans="1:32" ht="15">
      <c r="A15" s="53"/>
      <c r="B15" s="61"/>
      <c r="C15" s="52"/>
      <c r="D15" s="52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1"/>
    </row>
    <row r="16" spans="1:32" ht="15">
      <c r="A16" s="1"/>
      <c r="B16" s="60" t="s">
        <v>48</v>
      </c>
      <c r="C16" s="52">
        <v>3</v>
      </c>
      <c r="D16" s="52">
        <v>48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</row>
    <row r="17" spans="1:32" ht="15">
      <c r="A17" s="1"/>
      <c r="B17" s="60"/>
      <c r="C17" s="52"/>
      <c r="D17" s="52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</row>
    <row r="18" spans="1:32" ht="15">
      <c r="A18" s="1"/>
      <c r="B18" s="60" t="s">
        <v>1</v>
      </c>
      <c r="C18" s="52"/>
      <c r="D18" s="52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</row>
    <row r="21" spans="2:27" ht="63" customHeight="1">
      <c r="B21" s="181" t="s">
        <v>168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R21" s="171" t="s">
        <v>170</v>
      </c>
      <c r="S21" s="171"/>
      <c r="T21" s="171"/>
      <c r="U21" s="171"/>
      <c r="V21" s="171"/>
      <c r="W21" s="171"/>
      <c r="X21" s="171"/>
      <c r="Y21" s="171"/>
      <c r="Z21" s="171"/>
      <c r="AA21" s="171"/>
    </row>
    <row r="22" spans="2:27" ht="51.75" customHeight="1">
      <c r="B22" s="181" t="s">
        <v>165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R22" s="171" t="s">
        <v>172</v>
      </c>
      <c r="S22" s="171"/>
      <c r="T22" s="171"/>
      <c r="U22" s="171"/>
      <c r="V22" s="171"/>
      <c r="W22" s="171"/>
      <c r="X22" s="171"/>
      <c r="Y22" s="171"/>
      <c r="Z22" s="171"/>
      <c r="AA22" s="171"/>
    </row>
    <row r="23" spans="2:14" ht="22.5" customHeight="1">
      <c r="B23" s="181" t="s">
        <v>188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</row>
    <row r="24" spans="2:14" ht="51.75" customHeight="1">
      <c r="B24" s="181" t="s">
        <v>167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</row>
    <row r="25" spans="2:14" ht="55.5" customHeight="1">
      <c r="B25" s="181" t="s">
        <v>95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</row>
    <row r="26" spans="2:14" ht="39" customHeight="1">
      <c r="B26" s="181" t="s">
        <v>96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</row>
    <row r="27" spans="2:14" ht="38.25" customHeight="1">
      <c r="B27" s="181" t="s">
        <v>97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</row>
    <row r="28" spans="2:14" ht="51.75" customHeight="1">
      <c r="B28" s="181" t="s">
        <v>171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</row>
  </sheetData>
  <sheetProtection/>
  <mergeCells count="32">
    <mergeCell ref="C5:C7"/>
    <mergeCell ref="D5:D7"/>
    <mergeCell ref="AA5:AB5"/>
    <mergeCell ref="E5:F6"/>
    <mergeCell ref="G5:H6"/>
    <mergeCell ref="M5:N6"/>
    <mergeCell ref="I5:J6"/>
    <mergeCell ref="K5:L6"/>
    <mergeCell ref="B27:N27"/>
    <mergeCell ref="B28:N28"/>
    <mergeCell ref="B21:N21"/>
    <mergeCell ref="B25:N25"/>
    <mergeCell ref="B26:N26"/>
    <mergeCell ref="B22:N22"/>
    <mergeCell ref="B23:N23"/>
    <mergeCell ref="B24:N24"/>
    <mergeCell ref="A2:AF2"/>
    <mergeCell ref="Q6:R6"/>
    <mergeCell ref="S6:T6"/>
    <mergeCell ref="A3:A7"/>
    <mergeCell ref="B3:B7"/>
    <mergeCell ref="C3:D3"/>
    <mergeCell ref="O5:P6"/>
    <mergeCell ref="U5:V6"/>
    <mergeCell ref="AC5:AD6"/>
    <mergeCell ref="AE5:AF6"/>
    <mergeCell ref="R21:AA21"/>
    <mergeCell ref="R22:AA22"/>
    <mergeCell ref="W5:X6"/>
    <mergeCell ref="Y5:Z6"/>
    <mergeCell ref="E3:AF3"/>
    <mergeCell ref="Q5:T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A2:I18"/>
  <sheetViews>
    <sheetView view="pageBreakPreview" zoomScaleNormal="120" zoomScaleSheetLayoutView="100" workbookViewId="0" topLeftCell="A1">
      <selection activeCell="C14" sqref="C14"/>
    </sheetView>
  </sheetViews>
  <sheetFormatPr defaultColWidth="9.140625" defaultRowHeight="15"/>
  <cols>
    <col min="1" max="1" width="17.421875" style="0" customWidth="1"/>
    <col min="2" max="2" width="15.28125" style="0" customWidth="1"/>
    <col min="3" max="3" width="14.57421875" style="0" customWidth="1"/>
    <col min="4" max="4" width="16.57421875" style="0" customWidth="1"/>
    <col min="5" max="5" width="17.421875" style="0" customWidth="1"/>
  </cols>
  <sheetData>
    <row r="2" spans="1:5" ht="15">
      <c r="A2" s="190" t="s">
        <v>93</v>
      </c>
      <c r="B2" s="190"/>
      <c r="C2" s="190"/>
      <c r="D2" s="190"/>
      <c r="E2" s="190"/>
    </row>
    <row r="4" spans="1:5" ht="65.25" customHeight="1">
      <c r="A4" s="186" t="s">
        <v>70</v>
      </c>
      <c r="B4" s="187" t="s">
        <v>71</v>
      </c>
      <c r="C4" s="186" t="s">
        <v>72</v>
      </c>
      <c r="D4" s="188" t="s">
        <v>132</v>
      </c>
      <c r="E4" s="189"/>
    </row>
    <row r="5" spans="1:9" ht="80.25" customHeight="1">
      <c r="A5" s="186"/>
      <c r="B5" s="187"/>
      <c r="C5" s="186"/>
      <c r="D5" s="86" t="s">
        <v>133</v>
      </c>
      <c r="E5" s="85" t="s">
        <v>134</v>
      </c>
      <c r="I5" t="s">
        <v>6</v>
      </c>
    </row>
    <row r="6" spans="1:5" ht="15">
      <c r="A6" s="72">
        <v>1</v>
      </c>
      <c r="B6" s="72">
        <v>2</v>
      </c>
      <c r="C6" s="72">
        <v>3</v>
      </c>
      <c r="D6" s="81">
        <v>4</v>
      </c>
      <c r="E6" s="81">
        <v>5</v>
      </c>
    </row>
    <row r="7" spans="1:5" ht="15">
      <c r="A7" s="72" t="s">
        <v>230</v>
      </c>
      <c r="B7" s="72">
        <v>1</v>
      </c>
      <c r="C7" s="72">
        <v>14</v>
      </c>
      <c r="D7" s="81">
        <v>1</v>
      </c>
      <c r="E7" s="81">
        <f>-C1</f>
        <v>0</v>
      </c>
    </row>
    <row r="8" spans="1:5" ht="15">
      <c r="A8" s="72"/>
      <c r="B8" s="72"/>
      <c r="C8" s="72"/>
      <c r="D8" s="81"/>
      <c r="E8" s="81"/>
    </row>
    <row r="9" spans="1:5" ht="15">
      <c r="A9" s="1"/>
      <c r="B9" s="1"/>
      <c r="C9" s="1"/>
      <c r="D9" s="80"/>
      <c r="E9" s="80"/>
    </row>
    <row r="10" spans="1:5" ht="15">
      <c r="A10" s="1" t="s">
        <v>91</v>
      </c>
      <c r="B10" s="1"/>
      <c r="C10" s="1"/>
      <c r="D10" s="1"/>
      <c r="E10" s="1"/>
    </row>
    <row r="11" spans="1:5" ht="15">
      <c r="A11" s="1"/>
      <c r="B11" s="1"/>
      <c r="C11" s="1"/>
      <c r="D11" s="1"/>
      <c r="E11" s="1"/>
    </row>
    <row r="12" spans="1:5" ht="15">
      <c r="A12" s="1"/>
      <c r="B12" s="1"/>
      <c r="C12" s="1"/>
      <c r="D12" s="1"/>
      <c r="E12" s="1"/>
    </row>
    <row r="13" spans="1:5" ht="15">
      <c r="A13" s="1"/>
      <c r="B13" s="1"/>
      <c r="C13" s="1"/>
      <c r="D13" s="1"/>
      <c r="E13" s="1"/>
    </row>
    <row r="14" spans="1:5" ht="15">
      <c r="A14" s="1" t="s">
        <v>48</v>
      </c>
      <c r="B14" s="1">
        <v>1</v>
      </c>
      <c r="C14" s="1">
        <v>14</v>
      </c>
      <c r="D14" s="1">
        <v>1</v>
      </c>
      <c r="E14" s="1"/>
    </row>
    <row r="15" spans="1:5" ht="15">
      <c r="A15" s="1" t="s">
        <v>92</v>
      </c>
      <c r="B15" s="1"/>
      <c r="C15" s="1"/>
      <c r="D15" s="1"/>
      <c r="E15" s="1"/>
    </row>
    <row r="17" spans="1:5" ht="117" customHeight="1">
      <c r="A17" s="171" t="s">
        <v>176</v>
      </c>
      <c r="B17" s="171"/>
      <c r="C17" s="171"/>
      <c r="D17" s="171"/>
      <c r="E17" s="171"/>
    </row>
    <row r="18" spans="1:5" ht="15">
      <c r="A18" s="191"/>
      <c r="B18" s="191"/>
      <c r="C18" s="191"/>
      <c r="D18" s="191"/>
      <c r="E18" s="191"/>
    </row>
  </sheetData>
  <sheetProtection/>
  <mergeCells count="7">
    <mergeCell ref="A4:A5"/>
    <mergeCell ref="B4:B5"/>
    <mergeCell ref="C4:C5"/>
    <mergeCell ref="D4:E4"/>
    <mergeCell ref="A2:E2"/>
    <mergeCell ref="A18:E18"/>
    <mergeCell ref="A17:E17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2:P13"/>
  <sheetViews>
    <sheetView view="pageBreakPreview" zoomScale="86" zoomScaleSheetLayoutView="86" workbookViewId="0" topLeftCell="A1">
      <selection activeCell="K7" sqref="K7"/>
    </sheetView>
  </sheetViews>
  <sheetFormatPr defaultColWidth="9.140625" defaultRowHeight="15"/>
  <cols>
    <col min="1" max="1" width="19.00390625" style="0" customWidth="1"/>
    <col min="2" max="2" width="15.7109375" style="0" customWidth="1"/>
    <col min="3" max="3" width="17.7109375" style="0" customWidth="1"/>
    <col min="4" max="4" width="15.57421875" style="0" customWidth="1"/>
    <col min="10" max="10" width="15.28125" style="0" customWidth="1"/>
    <col min="15" max="15" width="13.8515625" style="0" customWidth="1"/>
  </cols>
  <sheetData>
    <row r="2" spans="1:16" ht="15">
      <c r="A2" s="190" t="s">
        <v>146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4"/>
      <c r="P2" s="4"/>
    </row>
    <row r="3" spans="15:16" ht="15">
      <c r="O3" s="4"/>
      <c r="P3" s="4"/>
    </row>
    <row r="4" spans="1:16" ht="15" customHeight="1">
      <c r="A4" s="200" t="s">
        <v>89</v>
      </c>
      <c r="B4" s="196" t="s">
        <v>73</v>
      </c>
      <c r="C4" s="196" t="s">
        <v>135</v>
      </c>
      <c r="D4" s="193" t="s">
        <v>136</v>
      </c>
      <c r="E4" s="166" t="s">
        <v>160</v>
      </c>
      <c r="F4" s="195"/>
      <c r="G4" s="195"/>
      <c r="H4" s="195"/>
      <c r="I4" s="195"/>
      <c r="J4" s="198" t="s">
        <v>137</v>
      </c>
      <c r="K4" s="152" t="s">
        <v>161</v>
      </c>
      <c r="L4" s="202"/>
      <c r="M4" s="202"/>
      <c r="N4" s="203"/>
      <c r="O4" s="192" t="s">
        <v>138</v>
      </c>
      <c r="P4" s="36"/>
    </row>
    <row r="5" spans="1:16" ht="150.75" customHeight="1">
      <c r="A5" s="201"/>
      <c r="B5" s="197"/>
      <c r="C5" s="197"/>
      <c r="D5" s="194"/>
      <c r="E5" s="73" t="s">
        <v>74</v>
      </c>
      <c r="F5" s="73" t="s">
        <v>75</v>
      </c>
      <c r="G5" s="73" t="s">
        <v>76</v>
      </c>
      <c r="H5" s="73" t="s">
        <v>77</v>
      </c>
      <c r="I5" s="73" t="s">
        <v>78</v>
      </c>
      <c r="J5" s="199"/>
      <c r="K5" s="73" t="s">
        <v>79</v>
      </c>
      <c r="L5" s="73" t="s">
        <v>75</v>
      </c>
      <c r="M5" s="73" t="s">
        <v>76</v>
      </c>
      <c r="N5" s="84" t="s">
        <v>80</v>
      </c>
      <c r="O5" s="192"/>
      <c r="P5" s="36"/>
    </row>
    <row r="6" spans="1:16" s="78" customFormat="1" ht="11.25" customHeight="1">
      <c r="A6" s="76">
        <v>1</v>
      </c>
      <c r="B6" s="75">
        <v>2</v>
      </c>
      <c r="C6" s="75">
        <v>3</v>
      </c>
      <c r="D6" s="75">
        <v>4</v>
      </c>
      <c r="E6" s="75">
        <v>5</v>
      </c>
      <c r="F6" s="75">
        <v>6</v>
      </c>
      <c r="G6" s="75">
        <v>7</v>
      </c>
      <c r="H6" s="75">
        <v>8</v>
      </c>
      <c r="I6" s="75">
        <v>9</v>
      </c>
      <c r="J6" s="75">
        <v>10</v>
      </c>
      <c r="K6" s="75">
        <v>11</v>
      </c>
      <c r="L6" s="75">
        <v>12</v>
      </c>
      <c r="M6" s="75">
        <v>13</v>
      </c>
      <c r="N6" s="75">
        <v>14</v>
      </c>
      <c r="O6" s="75">
        <v>15</v>
      </c>
      <c r="P6" s="77"/>
    </row>
    <row r="7" spans="1:16" ht="15">
      <c r="A7" s="1"/>
      <c r="B7" s="1" t="s">
        <v>231</v>
      </c>
      <c r="C7" s="109">
        <v>1</v>
      </c>
      <c r="D7" s="108">
        <v>1</v>
      </c>
      <c r="E7" s="1"/>
      <c r="F7" s="107">
        <v>1</v>
      </c>
      <c r="G7" s="1"/>
      <c r="H7" s="1"/>
      <c r="I7" s="107">
        <v>1</v>
      </c>
      <c r="J7" s="1"/>
      <c r="K7" s="1"/>
      <c r="L7" s="1"/>
      <c r="M7" s="1"/>
      <c r="N7" s="1"/>
      <c r="O7" s="1"/>
      <c r="P7" s="4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4"/>
    </row>
    <row r="9" spans="1:16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4"/>
    </row>
    <row r="10" spans="1:16" ht="15">
      <c r="A10" s="1"/>
      <c r="B10" s="1"/>
      <c r="C10" s="1"/>
      <c r="D10" s="1"/>
      <c r="E10" s="1"/>
      <c r="F10" s="1"/>
      <c r="G10" s="1"/>
      <c r="H10" s="1" t="s">
        <v>6</v>
      </c>
      <c r="I10" s="1"/>
      <c r="J10" s="1"/>
      <c r="K10" s="1"/>
      <c r="L10" s="1"/>
      <c r="M10" s="1"/>
      <c r="N10" s="1"/>
      <c r="O10" s="1"/>
      <c r="P10" s="4"/>
    </row>
    <row r="11" spans="1:16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"/>
    </row>
    <row r="12" spans="1:16" ht="15">
      <c r="A12" s="1" t="s">
        <v>147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4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4"/>
    </row>
  </sheetData>
  <sheetProtection/>
  <mergeCells count="9">
    <mergeCell ref="O4:O5"/>
    <mergeCell ref="A2:N2"/>
    <mergeCell ref="D4:D5"/>
    <mergeCell ref="E4:I4"/>
    <mergeCell ref="B4:B5"/>
    <mergeCell ref="J4:J5"/>
    <mergeCell ref="A4:A5"/>
    <mergeCell ref="C4:C5"/>
    <mergeCell ref="K4:N4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2:Q35"/>
  <sheetViews>
    <sheetView view="pageBreakPreview" zoomScale="91" zoomScaleSheetLayoutView="91" workbookViewId="0" topLeftCell="A1">
      <selection activeCell="A7" sqref="A7"/>
    </sheetView>
  </sheetViews>
  <sheetFormatPr defaultColWidth="9.140625" defaultRowHeight="15"/>
  <cols>
    <col min="1" max="1" width="20.421875" style="0" customWidth="1"/>
    <col min="2" max="2" width="9.28125" style="0" customWidth="1"/>
    <col min="3" max="3" width="13.140625" style="0" customWidth="1"/>
    <col min="4" max="10" width="11.8515625" style="0" customWidth="1"/>
    <col min="11" max="11" width="15.140625" style="0" customWidth="1"/>
    <col min="12" max="12" width="11.8515625" style="0" customWidth="1"/>
    <col min="13" max="13" width="18.140625" style="0" customWidth="1"/>
    <col min="14" max="14" width="19.00390625" style="0" customWidth="1"/>
  </cols>
  <sheetData>
    <row r="2" spans="1:14" s="29" customFormat="1" ht="15">
      <c r="A2" s="170" t="s">
        <v>148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4" spans="1:14" s="18" customFormat="1" ht="15" customHeight="1">
      <c r="A4" s="161" t="s">
        <v>87</v>
      </c>
      <c r="B4" s="161" t="s">
        <v>30</v>
      </c>
      <c r="C4" s="157" t="s">
        <v>173</v>
      </c>
      <c r="D4" s="164"/>
      <c r="E4" s="164"/>
      <c r="F4" s="164"/>
      <c r="G4" s="164"/>
      <c r="H4" s="164"/>
      <c r="I4" s="164"/>
      <c r="J4" s="164"/>
      <c r="K4" s="158"/>
      <c r="L4" s="205" t="s">
        <v>47</v>
      </c>
      <c r="M4" s="205" t="s">
        <v>149</v>
      </c>
      <c r="N4" s="205" t="s">
        <v>150</v>
      </c>
    </row>
    <row r="5" spans="1:14" s="18" customFormat="1" ht="90.75" customHeight="1">
      <c r="A5" s="163"/>
      <c r="B5" s="163"/>
      <c r="C5" s="2" t="s">
        <v>32</v>
      </c>
      <c r="D5" s="2" t="s">
        <v>163</v>
      </c>
      <c r="E5" s="2" t="s">
        <v>164</v>
      </c>
      <c r="F5" s="2" t="s">
        <v>33</v>
      </c>
      <c r="G5" s="2" t="s">
        <v>34</v>
      </c>
      <c r="H5" s="2" t="s">
        <v>35</v>
      </c>
      <c r="I5" s="2" t="s">
        <v>37</v>
      </c>
      <c r="J5" s="38" t="s">
        <v>36</v>
      </c>
      <c r="K5" s="79" t="s">
        <v>102</v>
      </c>
      <c r="L5" s="205"/>
      <c r="M5" s="205"/>
      <c r="N5" s="205"/>
    </row>
    <row r="6" spans="1:14" s="25" customFormat="1" ht="11.25">
      <c r="A6" s="26">
        <v>1</v>
      </c>
      <c r="B6" s="26">
        <v>2</v>
      </c>
      <c r="C6" s="26">
        <v>3</v>
      </c>
      <c r="D6" s="26"/>
      <c r="E6" s="26"/>
      <c r="F6" s="26">
        <v>4</v>
      </c>
      <c r="G6" s="26">
        <v>5</v>
      </c>
      <c r="H6" s="26">
        <v>6</v>
      </c>
      <c r="I6" s="26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</row>
    <row r="7" spans="1:14" s="25" customFormat="1" ht="11.25">
      <c r="A7" s="26" t="s">
        <v>230</v>
      </c>
      <c r="B7" s="26">
        <v>1</v>
      </c>
      <c r="C7" s="26">
        <v>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 t="s">
        <v>232</v>
      </c>
    </row>
    <row r="8" spans="1:14" ht="15">
      <c r="A8" s="49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 ht="1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7"/>
    </row>
    <row r="10" spans="1:14" ht="1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ht="1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1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ht="1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5" ht="1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"/>
    </row>
    <row r="15" spans="1:15" ht="15">
      <c r="A15" s="49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4"/>
    </row>
    <row r="16" spans="1:15" ht="1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"/>
    </row>
    <row r="17" spans="1:17" ht="1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"/>
      <c r="Q17" t="s">
        <v>6</v>
      </c>
    </row>
    <row r="18" spans="1:15" ht="1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"/>
    </row>
    <row r="19" spans="1:15" ht="1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"/>
    </row>
    <row r="20" spans="1:15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"/>
    </row>
    <row r="21" spans="1:15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"/>
    </row>
    <row r="22" spans="1:15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"/>
    </row>
    <row r="23" spans="1:15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"/>
    </row>
    <row r="24" spans="1:15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"/>
    </row>
    <row r="25" spans="1:14" s="18" customFormat="1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8" ht="15">
      <c r="A28" s="18" t="s">
        <v>45</v>
      </c>
    </row>
    <row r="29" ht="15">
      <c r="A29" s="37" t="s">
        <v>31</v>
      </c>
    </row>
    <row r="30" spans="1:16" ht="16.5" customHeight="1">
      <c r="A30" s="204" t="s">
        <v>40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36"/>
      <c r="P30" s="36"/>
    </row>
    <row r="31" spans="1:16" ht="17.25" customHeight="1">
      <c r="A31" s="204" t="s">
        <v>46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36"/>
      <c r="P31" s="36"/>
    </row>
    <row r="32" spans="1:16" ht="18" customHeight="1">
      <c r="A32" s="204" t="s">
        <v>41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36"/>
      <c r="P32" s="36"/>
    </row>
    <row r="33" spans="1:16" ht="21.75" customHeight="1">
      <c r="A33" s="204" t="s">
        <v>42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36"/>
      <c r="P33" s="36"/>
    </row>
    <row r="34" spans="1:16" ht="19.5" customHeight="1">
      <c r="A34" s="204" t="s">
        <v>43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36"/>
      <c r="P34" s="36"/>
    </row>
    <row r="35" spans="1:16" ht="32.25" customHeight="1">
      <c r="A35" s="204" t="s">
        <v>44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36"/>
      <c r="P35" s="36"/>
    </row>
  </sheetData>
  <sheetProtection/>
  <mergeCells count="13">
    <mergeCell ref="N4:N5"/>
    <mergeCell ref="L4:L5"/>
    <mergeCell ref="C4:K4"/>
    <mergeCell ref="A35:N35"/>
    <mergeCell ref="A2:N2"/>
    <mergeCell ref="A30:N30"/>
    <mergeCell ref="A31:N31"/>
    <mergeCell ref="A32:N32"/>
    <mergeCell ref="A33:N33"/>
    <mergeCell ref="A34:N34"/>
    <mergeCell ref="A4:A5"/>
    <mergeCell ref="B4:B5"/>
    <mergeCell ref="M4:M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ИВС</cp:lastModifiedBy>
  <cp:lastPrinted>2015-04-15T02:45:13Z</cp:lastPrinted>
  <dcterms:created xsi:type="dcterms:W3CDTF">2013-03-06T00:38:38Z</dcterms:created>
  <dcterms:modified xsi:type="dcterms:W3CDTF">2015-05-30T07:13:56Z</dcterms:modified>
  <cp:category/>
  <cp:version/>
  <cp:contentType/>
  <cp:contentStatus/>
</cp:coreProperties>
</file>